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asic model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Jenny Gage</author>
  </authors>
  <commentList>
    <comment ref="F4" authorId="0">
      <text>
        <r>
          <rPr>
            <b/>
            <sz val="12"/>
            <rFont val="Tahoma"/>
            <family val="2"/>
          </rPr>
          <t>Cannot be zero.</t>
        </r>
      </text>
    </comment>
    <comment ref="G4" authorId="0">
      <text>
        <r>
          <rPr>
            <b/>
            <sz val="12"/>
            <rFont val="Tahoma"/>
            <family val="2"/>
          </rPr>
          <t>Cannot be zero.</t>
        </r>
      </text>
    </comment>
    <comment ref="H4" authorId="0">
      <text>
        <r>
          <rPr>
            <b/>
            <sz val="12"/>
            <rFont val="Tahoma"/>
            <family val="2"/>
          </rPr>
          <t>Cannot be zero.</t>
        </r>
      </text>
    </comment>
    <comment ref="I4" authorId="0">
      <text>
        <r>
          <rPr>
            <b/>
            <sz val="12"/>
            <rFont val="Tahoma"/>
            <family val="2"/>
          </rPr>
          <t>Suggest you set this to zero initially.</t>
        </r>
      </text>
    </comment>
    <comment ref="K4" authorId="0">
      <text>
        <r>
          <rPr>
            <b/>
            <sz val="12"/>
            <rFont val="Tahoma"/>
            <family val="2"/>
          </rPr>
          <t>Cannot be zero.</t>
        </r>
      </text>
    </comment>
    <comment ref="J4" authorId="0">
      <text>
        <r>
          <rPr>
            <b/>
            <sz val="12"/>
            <rFont val="Tahoma"/>
            <family val="2"/>
          </rPr>
          <t>Suggest you set this to zero initially.</t>
        </r>
      </text>
    </comment>
    <comment ref="L4" authorId="0">
      <text>
        <r>
          <rPr>
            <b/>
            <sz val="12"/>
            <rFont val="Tahoma"/>
            <family val="2"/>
          </rPr>
          <t>Suggest you set, say, 50 days, then adjust depending on the graph.</t>
        </r>
      </text>
    </comment>
  </commentList>
</comments>
</file>

<file path=xl/sharedStrings.xml><?xml version="1.0" encoding="utf-8"?>
<sst xmlns="http://schemas.openxmlformats.org/spreadsheetml/2006/main" count="33" uniqueCount="29">
  <si>
    <t>Time</t>
  </si>
  <si>
    <t>Time step (days)</t>
  </si>
  <si>
    <t>Susceptible</t>
  </si>
  <si>
    <t>Contagious</t>
  </si>
  <si>
    <t>Total population</t>
  </si>
  <si>
    <t>Recovered</t>
  </si>
  <si>
    <t>Total time</t>
  </si>
  <si>
    <t>Area</t>
  </si>
  <si>
    <t>Percentile annual growth</t>
  </si>
  <si>
    <r>
      <t>Expected poulation growth (days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</si>
  <si>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World</t>
  </si>
  <si>
    <t>UK</t>
  </si>
  <si>
    <t>US</t>
  </si>
  <si>
    <t>Europe</t>
  </si>
  <si>
    <t>Asia</t>
  </si>
  <si>
    <t>Africa</t>
  </si>
  <si>
    <t>UAE</t>
  </si>
  <si>
    <t>Note: These figures are very approximate.</t>
  </si>
  <si>
    <t>SimFlu</t>
  </si>
  <si>
    <t>Incubation</t>
  </si>
  <si>
    <t>(days)</t>
  </si>
  <si>
    <t>No. contacts</t>
  </si>
  <si>
    <t>Initial</t>
  </si>
  <si>
    <t>population</t>
  </si>
  <si>
    <t>Probability</t>
  </si>
  <si>
    <t>of dying</t>
  </si>
  <si>
    <t>Proportion</t>
  </si>
  <si>
    <t>immune</t>
  </si>
  <si>
    <t>Incubating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</si>
</sst>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25.5"/>
      <name val="Arial"/>
      <family val="0"/>
    </font>
    <font>
      <b/>
      <sz val="21.25"/>
      <name val="Arial"/>
      <family val="0"/>
    </font>
    <font>
      <sz val="21.25"/>
      <name val="Arial"/>
      <family val="0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0"/>
    </font>
    <font>
      <b/>
      <sz val="18"/>
      <name val="Arial"/>
      <family val="2"/>
    </font>
    <font>
      <b/>
      <sz val="12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Population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Calculations!$B$1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Calculations!$B$2:$B$502</c:f>
              <c:numCache>
                <c:ptCount val="501"/>
                <c:pt idx="0">
                  <c:v>999</c:v>
                </c:pt>
                <c:pt idx="1">
                  <c:v>999</c:v>
                </c:pt>
                <c:pt idx="2">
                  <c:v>998.9878196230246</c:v>
                </c:pt>
                <c:pt idx="3">
                  <c:v>998.9643540663033</c:v>
                </c:pt>
                <c:pt idx="4">
                  <c:v>998.9302994335303</c:v>
                </c:pt>
                <c:pt idx="5">
                  <c:v>998.8861771551134</c:v>
                </c:pt>
                <c:pt idx="6">
                  <c:v>998.8323544537512</c:v>
                </c:pt>
                <c:pt idx="7">
                  <c:v>998.7690614091525</c:v>
                </c:pt>
                <c:pt idx="8">
                  <c:v>998.696405093316</c:v>
                </c:pt>
                <c:pt idx="9">
                  <c:v>998.6143811771135</c:v>
                </c:pt>
                <c:pt idx="10">
                  <c:v>998.5228833483174</c:v>
                </c:pt>
                <c:pt idx="11">
                  <c:v>998.4217108292552</c:v>
                </c:pt>
                <c:pt idx="12">
                  <c:v>998.3105742377404</c:v>
                </c:pt>
                <c:pt idx="13">
                  <c:v>998.1890999967335</c:v>
                </c:pt>
                <c:pt idx="14">
                  <c:v>998.056833465438</c:v>
                </c:pt>
                <c:pt idx="15">
                  <c:v>997.9132409364214</c:v>
                </c:pt>
                <c:pt idx="16">
                  <c:v>997.7577106192139</c:v>
                </c:pt>
                <c:pt idx="17">
                  <c:v>997.5895527100846</c:v>
                </c:pt>
                <c:pt idx="18">
                  <c:v>997.4079986298387</c:v>
                </c:pt>
                <c:pt idx="19">
                  <c:v>997.2121994960909</c:v>
                </c:pt>
                <c:pt idx="20">
                  <c:v>997.0012238831958</c:v>
                </c:pt>
                <c:pt idx="21">
                  <c:v>996.7740549115423</c:v>
                </c:pt>
                <c:pt idx="22">
                  <c:v>996.5295866979865</c:v>
                </c:pt>
                <c:pt idx="23">
                  <c:v>996.2666201905967</c:v>
                </c:pt>
                <c:pt idx="24">
                  <c:v>995.9838584034146</c:v>
                </c:pt>
                <c:pt idx="25">
                  <c:v>995.6799010604605</c:v>
                </c:pt>
                <c:pt idx="26">
                  <c:v>995.3532386525874</c:v>
                </c:pt>
                <c:pt idx="27">
                  <c:v>995.0022459059327</c:v>
                </c:pt>
                <c:pt idx="28">
                  <c:v>994.6251746565232</c:v>
                </c:pt>
                <c:pt idx="29">
                  <c:v>994.2201461220187</c:v>
                </c:pt>
                <c:pt idx="30">
                  <c:v>993.7851425585745</c:v>
                </c:pt>
                <c:pt idx="31">
                  <c:v>993.3179982883344</c:v>
                </c:pt>
                <c:pt idx="32">
                  <c:v>992.8163900811268</c:v>
                </c:pt>
                <c:pt idx="33">
                  <c:v>992.2778268725236</c:v>
                </c:pt>
                <c:pt idx="34">
                  <c:v>991.6996387995499</c:v>
                </c:pt>
                <c:pt idx="35">
                  <c:v>991.078965535036</c:v>
                </c:pt>
                <c:pt idx="36">
                  <c:v>990.4127439019279</c:v>
                </c:pt>
                <c:pt idx="37">
                  <c:v>989.697694749869</c:v>
                </c:pt>
                <c:pt idx="38">
                  <c:v>988.9303090781206</c:v>
                </c:pt>
                <c:pt idx="39">
                  <c:v>988.106833391493</c:v>
                </c:pt>
                <c:pt idx="40">
                  <c:v>987.2232542795133</c:v>
                </c:pt>
                <c:pt idx="41">
                  <c:v>986.2752822137</c:v>
                </c:pt>
                <c:pt idx="42">
                  <c:v>985.2583345636879</c:v>
                </c:pt>
                <c:pt idx="43">
                  <c:v>984.167517840225</c:v>
                </c:pt>
                <c:pt idx="44">
                  <c:v>982.9976091819316</c:v>
                </c:pt>
                <c:pt idx="45">
                  <c:v>981.7430371133839</c:v>
                </c:pt>
                <c:pt idx="46">
                  <c:v>980.3978616148078</c:v>
                </c:pt>
                <c:pt idx="47">
                  <c:v>978.955753558687</c:v>
                </c:pt>
                <c:pt idx="48">
                  <c:v>977.4099735862112</c:v>
                </c:pt>
                <c:pt idx="49">
                  <c:v>975.7533505170023</c:v>
                </c:pt>
                <c:pt idx="50">
                  <c:v>973.9782594093134</c:v>
                </c:pt>
                <c:pt idx="51">
                  <c:v>972.07659941523</c:v>
                </c:pt>
                <c:pt idx="52">
                  <c:v>970.0397716066947</c:v>
                </c:pt>
                <c:pt idx="53">
                  <c:v>967.8586569837948</c:v>
                </c:pt>
                <c:pt idx="54">
                  <c:v>965.5235949170818</c:v>
                </c:pt>
                <c:pt idx="55">
                  <c:v>963.0243623210849</c:v>
                </c:pt>
                <c:pt idx="56">
                  <c:v>960.350153907002</c:v>
                </c:pt>
                <c:pt idx="57">
                  <c:v>957.4895639190707</c:v>
                </c:pt>
                <c:pt idx="58">
                  <c:v>954.4305698215978</c:v>
                </c:pt>
                <c:pt idx="59">
                  <c:v>951.1605184721651</c:v>
                </c:pt>
                <c:pt idx="60">
                  <c:v>947.6661153911525</c:v>
                </c:pt>
                <c:pt idx="61">
                  <c:v>943.933417818238</c:v>
                </c:pt>
                <c:pt idx="62">
                  <c:v>939.9478323325463</c:v>
                </c:pt>
                <c:pt idx="63">
                  <c:v>935.6941179039412</c:v>
                </c:pt>
                <c:pt idx="64">
                  <c:v>931.1563953375296</c:v>
                </c:pt>
                <c:pt idx="65">
                  <c:v>926.3181641703077</c:v>
                </c:pt>
                <c:pt idx="66">
                  <c:v>921.1623281760124</c:v>
                </c:pt>
                <c:pt idx="67">
                  <c:v>915.6712307290575</c:v>
                </c:pt>
                <c:pt idx="68">
                  <c:v>909.8267013675979</c:v>
                </c:pt>
                <c:pt idx="69">
                  <c:v>903.6101149751704</c:v>
                </c:pt>
                <c:pt idx="70">
                  <c:v>897.0024650649802</c:v>
                </c:pt>
                <c:pt idx="71">
                  <c:v>889.9844526947523</c:v>
                </c:pt>
                <c:pt idx="72">
                  <c:v>882.5365925561073</c:v>
                </c:pt>
                <c:pt idx="73">
                  <c:v>874.6393377625857</c:v>
                </c:pt>
                <c:pt idx="74">
                  <c:v>866.273224795608</c:v>
                </c:pt>
                <c:pt idx="75">
                  <c:v>857.419039947775</c:v>
                </c:pt>
                <c:pt idx="76">
                  <c:v>848.0580084172013</c:v>
                </c:pt>
                <c:pt idx="77">
                  <c:v>838.1720069437715</c:v>
                </c:pt>
                <c:pt idx="78">
                  <c:v>827.7438005270415</c:v>
                </c:pt>
                <c:pt idx="79">
                  <c:v>816.7573033152779</c:v>
                </c:pt>
                <c:pt idx="80">
                  <c:v>805.1978631964312</c:v>
                </c:pt>
                <c:pt idx="81">
                  <c:v>793.0525689475642</c:v>
                </c:pt>
                <c:pt idx="82">
                  <c:v>780.3105780057051</c:v>
                </c:pt>
                <c:pt idx="83">
                  <c:v>766.9634620112387</c:v>
                </c:pt>
                <c:pt idx="84">
                  <c:v>753.0055662519467</c:v>
                </c:pt>
                <c:pt idx="85">
                  <c:v>738.4343780164191</c:v>
                </c:pt>
                <c:pt idx="86">
                  <c:v>723.2508976736179</c:v>
                </c:pt>
                <c:pt idx="87">
                  <c:v>707.4600050651004</c:v>
                </c:pt>
                <c:pt idx="88">
                  <c:v>691.0708125732538</c:v>
                </c:pt>
                <c:pt idx="89">
                  <c:v>674.0969950699333</c:v>
                </c:pt>
                <c:pt idx="90">
                  <c:v>656.5570859234111</c:v>
                </c:pt>
                <c:pt idx="91">
                  <c:v>638.474727425488</c:v>
                </c:pt>
                <c:pt idx="92">
                  <c:v>619.8788634800204</c:v>
                </c:pt>
                <c:pt idx="93">
                  <c:v>600.8038622569072</c:v>
                </c:pt>
                <c:pt idx="94">
                  <c:v>581.2895568471988</c:v>
                </c:pt>
                <c:pt idx="95">
                  <c:v>561.3811928315002</c:v>
                </c:pt>
                <c:pt idx="96">
                  <c:v>541.1292731540825</c:v>
                </c:pt>
                <c:pt idx="97">
                  <c:v>520.5892928123155</c:v>
                </c:pt>
                <c:pt idx="98">
                  <c:v>499.82135862452384</c:v>
                </c:pt>
                <c:pt idx="99">
                  <c:v>478.8896926873692</c:v>
                </c:pt>
                <c:pt idx="100">
                  <c:v>457.8620219884029</c:v>
                </c:pt>
                <c:pt idx="101">
                  <c:v>436.8088608642937</c:v>
                </c:pt>
                <c:pt idx="102">
                  <c:v>415.80269740805056</c:v>
                </c:pt>
                <c:pt idx="103">
                  <c:v>394.91709930755</c:v>
                </c:pt>
                <c:pt idx="104">
                  <c:v>374.22575869335583</c:v>
                </c:pt>
                <c:pt idx="105">
                  <c:v>353.8014991252184</c:v>
                </c:pt>
                <c:pt idx="106">
                  <c:v>333.7152706011202</c:v>
                </c:pt>
                <c:pt idx="107">
                  <c:v>314.03516020764374</c:v>
                </c:pt>
                <c:pt idx="108">
                  <c:v>294.82544657459846</c:v>
                </c:pt>
                <c:pt idx="109">
                  <c:v>276.1457255492822</c:v>
                </c:pt>
                <c:pt idx="110">
                  <c:v>258.0501324494288</c:v>
                </c:pt>
                <c:pt idx="111">
                  <c:v>240.58668296228814</c:v>
                </c:pt>
                <c:pt idx="112">
                  <c:v>223.7967503926659</c:v>
                </c:pt>
                <c:pt idx="113">
                  <c:v>207.714691765711</c:v>
                </c:pt>
                <c:pt idx="114">
                  <c:v>192.3676295613818</c:v>
                </c:pt>
                <c:pt idx="115">
                  <c:v>177.77538993303477</c:v>
                </c:pt>
                <c:pt idx="116">
                  <c:v>163.95059248637435</c:v>
                </c:pt>
                <c:pt idx="117">
                  <c:v>150.89888139051763</c:v>
                </c:pt>
                <c:pt idx="118">
                  <c:v>138.61928303765512</c:v>
                </c:pt>
                <c:pt idx="119">
                  <c:v>127.1046718732263</c:v>
                </c:pt>
                <c:pt idx="120">
                  <c:v>116.34232351744195</c:v>
                </c:pt>
                <c:pt idx="121">
                  <c:v>106.31453294084656</c:v>
                </c:pt>
                <c:pt idx="122">
                  <c:v>96.99927521105027</c:v>
                </c:pt>
                <c:pt idx="123">
                  <c:v>88.37088709489504</c:v>
                </c:pt>
                <c:pt idx="124">
                  <c:v>80.40074942617669</c:v>
                </c:pt>
                <c:pt idx="125">
                  <c:v>73.05795244384377</c:v>
                </c:pt>
                <c:pt idx="126">
                  <c:v>66.30992906268442</c:v>
                </c:pt>
                <c:pt idx="127">
                  <c:v>60.123044051998605</c:v>
                </c:pt>
                <c:pt idx="128">
                  <c:v>54.4631301772672</c:v>
                </c:pt>
                <c:pt idx="129">
                  <c:v>49.29596534154415</c:v>
                </c:pt>
                <c:pt idx="130">
                  <c:v>44.58768751679861</c:v>
                </c:pt>
                <c:pt idx="131">
                  <c:v>40.30514668661098</c:v>
                </c:pt>
                <c:pt idx="132">
                  <c:v>36.41619507213033</c:v>
                </c:pt>
                <c:pt idx="133">
                  <c:v>32.88991855722237</c:v>
                </c:pt>
                <c:pt idx="134">
                  <c:v>29.696813467994765</c:v>
                </c:pt>
                <c:pt idx="135">
                  <c:v>26.808913719655713</c:v>
                </c:pt>
                <c:pt idx="136">
                  <c:v>24.199873858581892</c:v>
                </c:pt>
                <c:pt idx="137">
                  <c:v>21.845013747697834</c:v>
                </c:pt>
                <c:pt idx="138">
                  <c:v>19.72133062136285</c:v>
                </c:pt>
                <c:pt idx="139">
                  <c:v>17.807484024734233</c:v>
                </c:pt>
                <c:pt idx="140">
                  <c:v>16.083758801964045</c:v>
                </c:pt>
                <c:pt idx="141">
                  <c:v>14.532010852522179</c:v>
                </c:pt>
                <c:pt idx="142">
                  <c:v>13.135599874098094</c:v>
                </c:pt>
                <c:pt idx="143">
                  <c:v>11.879312785823043</c:v>
                </c:pt>
                <c:pt idx="144">
                  <c:v>10.749281002149178</c:v>
                </c:pt>
                <c:pt idx="145">
                  <c:v>9.73289422450909</c:v>
                </c:pt>
                <c:pt idx="146">
                  <c:v>8.818712948150976</c:v>
                </c:pt>
                <c:pt idx="147">
                  <c:v>7.996381453823756</c:v>
                </c:pt>
                <c:pt idx="148">
                  <c:v>7.256542672891061</c:v>
                </c:pt>
                <c:pt idx="149">
                  <c:v>6.5907559815329515</c:v>
                </c:pt>
                <c:pt idx="150">
                  <c:v>5.991418694194581</c:v>
                </c:pt>
                <c:pt idx="151">
                  <c:v>5.4516917859689515</c:v>
                </c:pt>
                <c:pt idx="152">
                  <c:v>4.965430174683796</c:v>
                </c:pt>
                <c:pt idx="153">
                  <c:v>4.527117731998978</c:v>
                </c:pt>
                <c:pt idx="154">
                  <c:v>4.131807064430482</c:v>
                </c:pt>
                <c:pt idx="155">
                  <c:v>3.7750640055020095</c:v>
                </c:pt>
                <c:pt idx="156">
                  <c:v>3.452916684954694</c:v>
                </c:pt>
                <c:pt idx="157">
                  <c:v>3.1618089861781318</c:v>
                </c:pt>
                <c:pt idx="158">
                  <c:v>2.8985581651837062</c:v>
                </c:pt>
                <c:pt idx="159">
                  <c:v>2.6603163803435743</c:v>
                </c:pt>
                <c:pt idx="160">
                  <c:v>2.4445358689910752</c:v>
                </c:pt>
                <c:pt idx="161">
                  <c:v>2.2489375024394294</c:v>
                </c:pt>
                <c:pt idx="162">
                  <c:v>2.0714824530126736</c:v>
                </c:pt>
                <c:pt idx="163">
                  <c:v>1.9103467136190218</c:v>
                </c:pt>
                <c:pt idx="164">
                  <c:v>1.7638982208549776</c:v>
                </c:pt>
                <c:pt idx="165">
                  <c:v>1.6306763454932998</c:v>
                </c:pt>
                <c:pt idx="166">
                  <c:v>1.5093735285899201</c:v>
                </c:pt>
                <c:pt idx="167">
                  <c:v>1.398818856646175</c:v>
                </c:pt>
                <c:pt idx="168">
                  <c:v>1.297963384745707</c:v>
                </c:pt>
                <c:pt idx="169">
                  <c:v>1.2058670319451597</c:v>
                </c:pt>
                <c:pt idx="170">
                  <c:v>1.1216868881376154</c:v>
                </c:pt>
                <c:pt idx="171">
                  <c:v>1.0446667859181102</c:v>
                </c:pt>
                <c:pt idx="172">
                  <c:v>0.9741280045214227</c:v>
                </c:pt>
                <c:pt idx="173">
                  <c:v>0.9094609855880044</c:v>
                </c:pt>
                <c:pt idx="174">
                  <c:v>0.8501179523007206</c:v>
                </c:pt>
                <c:pt idx="175">
                  <c:v>0.7956063343111232</c:v>
                </c:pt>
                <c:pt idx="176">
                  <c:v>0.7454829108509682</c:v>
                </c:pt>
                <c:pt idx="177">
                  <c:v>0.6993485935311844</c:v>
                </c:pt>
                <c:pt idx="178">
                  <c:v>0.6568437786067451</c:v>
                </c:pt>
                <c:pt idx="179">
                  <c:v>0.6176442059796753</c:v>
                </c:pt>
                <c:pt idx="180">
                  <c:v>0.5814572689759006</c:v>
                </c:pt>
                <c:pt idx="181">
                  <c:v>0.5480187250189383</c:v>
                </c:pt>
                <c:pt idx="182">
                  <c:v>0.5170897627888342</c:v>
                </c:pt>
                <c:pt idx="183">
                  <c:v>0.4884543863514303</c:v>
                </c:pt>
                <c:pt idx="184">
                  <c:v>0.46191708112213975</c:v>
                </c:pt>
                <c:pt idx="185">
                  <c:v>0.4373007304383606</c:v>
                </c:pt>
                <c:pt idx="186">
                  <c:v>0.4144447550009449</c:v>
                </c:pt>
                <c:pt idx="187">
                  <c:v>0.393203450549959</c:v>
                </c:pt>
                <c:pt idx="188">
                  <c:v>0.3734445019022589</c:v>
                </c:pt>
                <c:pt idx="189">
                  <c:v>0.35504765393382526</c:v>
                </c:pt>
                <c:pt idx="190">
                  <c:v>0.3379035222708578</c:v>
                </c:pt>
                <c:pt idx="191">
                  <c:v>0.32191252838981477</c:v>
                </c:pt>
                <c:pt idx="192">
                  <c:v>0.3069839455445374</c:v>
                </c:pt>
                <c:pt idx="193">
                  <c:v>0.2930350434623332</c:v>
                </c:pt>
                <c:pt idx="194">
                  <c:v>0.27999032110195704</c:v>
                </c:pt>
                <c:pt idx="195">
                  <c:v>0.26778081796413233</c:v>
                </c:pt>
                <c:pt idx="196">
                  <c:v>0.2563434955068659</c:v>
                </c:pt>
                <c:pt idx="197">
                  <c:v>0.24562068115871785</c:v>
                </c:pt>
                <c:pt idx="198">
                  <c:v>0.23555956825712143</c:v>
                </c:pt>
                <c:pt idx="199">
                  <c:v>0.22611176597800292</c:v>
                </c:pt>
                <c:pt idx="200">
                  <c:v>0.2172328939781689</c:v>
                </c:pt>
                <c:pt idx="201">
                  <c:v>0.20888221705283366</c:v>
                </c:pt>
                <c:pt idx="202">
                  <c:v>0.20102231562577885</c:v>
                </c:pt>
                <c:pt idx="203">
                  <c:v>0.193618788346533</c:v>
                </c:pt>
                <c:pt idx="204">
                  <c:v>0.18663998347432326</c:v>
                </c:pt>
                <c:pt idx="205">
                  <c:v>0.18005675608830748</c:v>
                </c:pt>
                <c:pt idx="206">
                  <c:v>0.1738422484829861</c:v>
                </c:pt>
                <c:pt idx="207">
                  <c:v>0.16797169139134963</c:v>
                </c:pt>
                <c:pt idx="208">
                  <c:v>0.16242222393034242</c:v>
                </c:pt>
                <c:pt idx="209">
                  <c:v>0.1571727303872334</c:v>
                </c:pt>
                <c:pt idx="210">
                  <c:v>0.15220369216468638</c:v>
                </c:pt>
                <c:pt idx="211">
                  <c:v>0.1474970533795429</c:v>
                </c:pt>
                <c:pt idx="212">
                  <c:v>0.14303609876807213</c:v>
                </c:pt>
                <c:pt idx="213">
                  <c:v>0.1388053426909169</c:v>
                </c:pt>
                <c:pt idx="214">
                  <c:v>0.13479042815612408</c:v>
                </c:pt>
                <c:pt idx="215">
                  <c:v>0.13097803489022425</c:v>
                </c:pt>
                <c:pt idx="216">
                  <c:v>0.12735579558684307</c:v>
                </c:pt>
                <c:pt idx="217">
                  <c:v>0.12391221955114033</c:v>
                </c:pt>
                <c:pt idx="218">
                  <c:v>0.12063662303767689</c:v>
                </c:pt>
                <c:pt idx="219">
                  <c:v>0.11751906565016375</c:v>
                </c:pt>
                <c:pt idx="220">
                  <c:v>0.11455029223488776</c:v>
                </c:pt>
                <c:pt idx="221">
                  <c:v>0.11172167975626539</c:v>
                </c:pt>
                <c:pt idx="222">
                  <c:v>0.10902518869368488</c:v>
                </c:pt>
                <c:pt idx="223">
                  <c:v>0.10645331854420931</c:v>
                </c:pt>
                <c:pt idx="224">
                  <c:v>0.1039990670564061</c:v>
                </c:pt>
                <c:pt idx="225">
                  <c:v>0.10165589285705631</c:v>
                </c:pt>
                <c:pt idx="226">
                  <c:v>0.09941768116523157</c:v>
                </c:pt>
                <c:pt idx="227">
                  <c:v>0.09727871231761527</c:v>
                </c:pt>
                <c:pt idx="228">
                  <c:v>0.09523363285534243</c:v>
                </c:pt>
                <c:pt idx="229">
                  <c:v>0.09327742894636139</c:v>
                </c:pt>
                <c:pt idx="230">
                  <c:v>0.09140540193866123</c:v>
                </c:pt>
                <c:pt idx="231">
                  <c:v>0.08961314585891521</c:v>
                </c:pt>
                <c:pt idx="232">
                  <c:v>0.08789652668838582</c:v>
                </c:pt>
                <c:pt idx="233">
                  <c:v>0.0862516632635217</c:v>
                </c:pt>
                <c:pt idx="234">
                  <c:v>0.08467490966272812</c:v>
                </c:pt>
                <c:pt idx="235">
                  <c:v>0.08316283895347053</c:v>
                </c:pt>
                <c:pt idx="236">
                  <c:v>0.08171222818531487</c:v>
                </c:pt>
                <c:pt idx="237">
                  <c:v>0.08032004452484677</c:v>
                </c:pt>
                <c:pt idx="238">
                  <c:v>0.07898343243775614</c:v>
                </c:pt>
                <c:pt idx="239">
                  <c:v>0.07769970183182516</c:v>
                </c:pt>
                <c:pt idx="240">
                  <c:v>0.07646631708220607</c:v>
                </c:pt>
                <c:pt idx="241">
                  <c:v>0.07528088686730142</c:v>
                </c:pt>
                <c:pt idx="242">
                  <c:v>0.07414115474983506</c:v>
                </c:pt>
                <c:pt idx="243">
                  <c:v>0.07304499044339205</c:v>
                </c:pt>
                <c:pt idx="244">
                  <c:v>0.07199038170986784</c:v>
                </c:pt>
                <c:pt idx="245">
                  <c:v>0.07097542683795238</c:v>
                </c:pt>
                <c:pt idx="246">
                  <c:v>0.06999832765703137</c:v>
                </c:pt>
                <c:pt idx="247">
                  <c:v>0.06905738304475441</c:v>
                </c:pt>
                <c:pt idx="248">
                  <c:v>0.06815098289003782</c:v>
                </c:pt>
                <c:pt idx="249">
                  <c:v>0.06727760247647023</c:v>
                </c:pt>
                <c:pt idx="250">
                  <c:v>0.06643579725400316</c:v>
                </c:pt>
                <c:pt idx="251">
                  <c:v>0.06562419796946374</c:v>
                </c:pt>
                <c:pt idx="252">
                  <c:v>0.06484150612884618</c:v>
                </c:pt>
                <c:pt idx="253">
                  <c:v>0.06408648976654562</c:v>
                </c:pt>
                <c:pt idx="254">
                  <c:v>0.06335797949871218</c:v>
                </c:pt>
                <c:pt idx="255">
                  <c:v>0.06265486483974174</c:v>
                </c:pt>
                <c:pt idx="256">
                  <c:v>0.06197609076260004</c:v>
                </c:pt>
                <c:pt idx="257">
                  <c:v>0.061320654485212726</c:v>
                </c:pt>
                <c:pt idx="258">
                  <c:v>0.060687602466558355</c:v>
                </c:pt>
                <c:pt idx="259">
                  <c:v>0.06007602759738706</c:v>
                </c:pt>
                <c:pt idx="260">
                  <c:v>0.05948506657166442</c:v>
                </c:pt>
                <c:pt idx="261">
                  <c:v>0.05891389742591861</c:v>
                </c:pt>
                <c:pt idx="262">
                  <c:v>0.058361737234657214</c:v>
                </c:pt>
                <c:pt idx="263">
                  <c:v>0.05782783995092665</c:v>
                </c:pt>
                <c:pt idx="264">
                  <c:v>0.057311494381919105</c:v>
                </c:pt>
                <c:pt idx="265">
                  <c:v>0.05681202229029554</c:v>
                </c:pt>
                <c:pt idx="266">
                  <c:v>0.05632877661259488</c:v>
                </c:pt>
                <c:pt idx="267">
                  <c:v>0.055861139786744486</c:v>
                </c:pt>
                <c:pt idx="268">
                  <c:v>0.05540852218127966</c:v>
                </c:pt>
                <c:pt idx="269">
                  <c:v>0.054970360619425805</c:v>
                </c:pt>
                <c:pt idx="270">
                  <c:v>0.05454611699169869</c:v>
                </c:pt>
                <c:pt idx="271">
                  <c:v>0.05413527695114088</c:v>
                </c:pt>
                <c:pt idx="272">
                  <c:v>0.05373734868573859</c:v>
                </c:pt>
                <c:pt idx="273">
                  <c:v>0.05335186176295593</c:v>
                </c:pt>
                <c:pt idx="274">
                  <c:v>0.052978366041685876</c:v>
                </c:pt>
                <c:pt idx="275">
                  <c:v>0.052616430647251744</c:v>
                </c:pt>
                <c:pt idx="276">
                  <c:v>0.05226564300540152</c:v>
                </c:pt>
                <c:pt idx="277">
                  <c:v>0.05192560793152263</c:v>
                </c:pt>
                <c:pt idx="278">
                  <c:v>0.05159594677156824</c:v>
                </c:pt>
                <c:pt idx="279">
                  <c:v>0.05127629659142971</c:v>
                </c:pt>
                <c:pt idx="280">
                  <c:v>0.05096630941171531</c:v>
                </c:pt>
                <c:pt idx="281">
                  <c:v>0.05066565148510374</c:v>
                </c:pt>
                <c:pt idx="282">
                  <c:v>0.05037400261363419</c:v>
                </c:pt>
                <c:pt idx="283">
                  <c:v>0.050091055503473494</c:v>
                </c:pt>
                <c:pt idx="284">
                  <c:v>0.0498165151548666</c:v>
                </c:pt>
                <c:pt idx="285">
                  <c:v>0.049550098285130406</c:v>
                </c:pt>
                <c:pt idx="286">
                  <c:v>0.04929153278269339</c:v>
                </c:pt>
                <c:pt idx="287">
                  <c:v>0.04904055719031583</c:v>
                </c:pt>
                <c:pt idx="288">
                  <c:v>0.048796920215748094</c:v>
                </c:pt>
                <c:pt idx="289">
                  <c:v>0.04856038026819864</c:v>
                </c:pt>
                <c:pt idx="290">
                  <c:v>0.04833070501908917</c:v>
                </c:pt>
                <c:pt idx="291">
                  <c:v>0.048107670985673055</c:v>
                </c:pt>
                <c:pt idx="292">
                  <c:v>0.04789106313618451</c:v>
                </c:pt>
                <c:pt idx="293">
                  <c:v>0.04768067451527147</c:v>
                </c:pt>
                <c:pt idx="294">
                  <c:v>0.04747630588854417</c:v>
                </c:pt>
                <c:pt idx="295">
                  <c:v>0.04727776540514547</c:v>
                </c:pt>
                <c:pt idx="296">
                  <c:v>0.04708486827731757</c:v>
                </c:pt>
                <c:pt idx="297">
                  <c:v>0.046897436476004035</c:v>
                </c:pt>
                <c:pt idx="298">
                  <c:v>0.046715298441585694</c:v>
                </c:pt>
                <c:pt idx="299">
                  <c:v>0.04653828880890461</c:v>
                </c:pt>
                <c:pt idx="300">
                  <c:v>0.0463662481457825</c:v>
                </c:pt>
                <c:pt idx="301">
                  <c:v>0.046199022704288426</c:v>
                </c:pt>
                <c:pt idx="302">
                  <c:v>0.046036464184055645</c:v>
                </c:pt>
                <c:pt idx="303">
                  <c:v>0.04587842950699035</c:v>
                </c:pt>
                <c:pt idx="304">
                  <c:v>0.04572478060275391</c:v>
                </c:pt>
                <c:pt idx="305">
                  <c:v>0.04557538420443772</c:v>
                </c:pt>
                <c:pt idx="306">
                  <c:v>0.04543011165388403</c:v>
                </c:pt>
                <c:pt idx="307">
                  <c:v>0.045288838716138514</c:v>
                </c:pt>
                <c:pt idx="308">
                  <c:v>0.045151445402550554</c:v>
                </c:pt>
                <c:pt idx="309">
                  <c:v>0.04501781580206572</c:v>
                </c:pt>
                <c:pt idx="310">
                  <c:v>0.04488783792028107</c:v>
                </c:pt>
                <c:pt idx="311">
                  <c:v>0.04476140352585912</c:v>
                </c:pt>
                <c:pt idx="312">
                  <c:v>0.04463840800391933</c:v>
                </c:pt>
                <c:pt idx="313">
                  <c:v>0.044518750216047925</c:v>
                </c:pt>
                <c:pt idx="314">
                  <c:v>0.044402332366587284</c:v>
                </c:pt>
                <c:pt idx="315">
                  <c:v>0.04428905987488522</c:v>
                </c:pt>
                <c:pt idx="316">
                  <c:v>0.04417884125320269</c:v>
                </c:pt>
                <c:pt idx="317">
                  <c:v>0.04407158798999522</c:v>
                </c:pt>
                <c:pt idx="318">
                  <c:v>0.04396721443829918</c:v>
                </c:pt>
                <c:pt idx="319">
                  <c:v>0.043865637708969146</c:v>
                </c:pt>
                <c:pt idx="320">
                  <c:v>0.04376677756852634</c:v>
                </c:pt>
                <c:pt idx="321">
                  <c:v>0.04367055634139149</c:v>
                </c:pt>
                <c:pt idx="322">
                  <c:v>0.04357689881628779</c:v>
                </c:pt>
                <c:pt idx="323">
                  <c:v>0.043485732156611195</c:v>
                </c:pt>
                <c:pt idx="324">
                  <c:v>0.043396985814576385</c:v>
                </c:pt>
                <c:pt idx="325">
                  <c:v>0.04331059144895689</c:v>
                </c:pt>
                <c:pt idx="326">
                  <c:v>0.043226482846247714</c:v>
                </c:pt>
                <c:pt idx="327">
                  <c:v>0.0431445958450878</c:v>
                </c:pt>
                <c:pt idx="328">
                  <c:v>0.04306486826378836</c:v>
                </c:pt>
                <c:pt idx="329">
                  <c:v>0.042987239830821235</c:v>
                </c:pt>
                <c:pt idx="330">
                  <c:v>0.042911652118128994</c:v>
                </c:pt>
                <c:pt idx="331">
                  <c:v>0.04283804847712572</c:v>
                </c:pt>
                <c:pt idx="332">
                  <c:v>0.042766373977264335</c:v>
                </c:pt>
                <c:pt idx="333">
                  <c:v>0.04269657534705258</c:v>
                </c:pt>
                <c:pt idx="334">
                  <c:v>0.042628600917405786</c:v>
                </c:pt>
                <c:pt idx="335">
                  <c:v>0.042562400567230554</c:v>
                </c:pt>
                <c:pt idx="336">
                  <c:v>0.042497925671138505</c:v>
                </c:pt>
                <c:pt idx="337">
                  <c:v>0.04243512904919455</c:v>
                </c:pt>
                <c:pt idx="338">
                  <c:v>0.04237396491860894</c:v>
                </c:pt>
                <c:pt idx="339">
                  <c:v>0.04231438884728675</c:v>
                </c:pt>
                <c:pt idx="340">
                  <c:v>0.042256357709153</c:v>
                </c:pt>
                <c:pt idx="341">
                  <c:v>0.04219982964117538</c:v>
                </c:pt>
                <c:pt idx="342">
                  <c:v>0.04214476400201059</c:v>
                </c:pt>
                <c:pt idx="343">
                  <c:v>0.04209112133220391</c:v>
                </c:pt>
                <c:pt idx="344">
                  <c:v>0.04203886331587497</c:v>
                </c:pt>
                <c:pt idx="345">
                  <c:v>0.04198795274382594</c:v>
                </c:pt>
                <c:pt idx="346">
                  <c:v>0.04193835347801165</c:v>
                </c:pt>
                <c:pt idx="347">
                  <c:v>0.0418900304173137</c:v>
                </c:pt>
                <c:pt idx="348">
                  <c:v>0.04184294946456373</c:v>
                </c:pt>
                <c:pt idx="349">
                  <c:v>0.04179707749476343</c:v>
                </c:pt>
                <c:pt idx="350">
                  <c:v>0.041752382324451345</c:v>
                </c:pt>
                <c:pt idx="351">
                  <c:v>0.04170883268216912</c:v>
                </c:pt>
                <c:pt idx="352">
                  <c:v>0.04166639817998162</c:v>
                </c:pt>
                <c:pt idx="353">
                  <c:v>0.04162504928600795</c:v>
                </c:pt>
                <c:pt idx="354">
                  <c:v>0.04158475729792208</c:v>
                </c:pt>
                <c:pt idx="355">
                  <c:v>0.04154549431738378</c:v>
                </c:pt>
                <c:pt idx="356">
                  <c:v>0.04150723322536238</c:v>
                </c:pt>
                <c:pt idx="357">
                  <c:v>0.04146994765831759</c:v>
                </c:pt>
                <c:pt idx="358">
                  <c:v>0.041433611985203254</c:v>
                </c:pt>
                <c:pt idx="359">
                  <c:v>0.04139820128526138</c:v>
                </c:pt>
                <c:pt idx="360">
                  <c:v>0.04136369132657528</c:v>
                </c:pt>
                <c:pt idx="361">
                  <c:v>0.04133005854535221</c:v>
                </c:pt>
                <c:pt idx="362">
                  <c:v>0.04129728002590688</c:v>
                </c:pt>
                <c:pt idx="363">
                  <c:v>0.04126533348131888</c:v>
                </c:pt>
                <c:pt idx="364">
                  <c:v>0.0412341972347379</c:v>
                </c:pt>
                <c:pt idx="365">
                  <c:v>0.04120385020131197</c:v>
                </c:pt>
                <c:pt idx="366">
                  <c:v>0.041174271870714964</c:v>
                </c:pt>
                <c:pt idx="367">
                  <c:v>0.04114544229025072</c:v>
                </c:pt>
                <c:pt idx="368">
                  <c:v>0.0411173420485119</c:v>
                </c:pt>
                <c:pt idx="369">
                  <c:v>0.041089952259572904</c:v>
                </c:pt>
                <c:pt idx="370">
                  <c:v>0.0410632545476969</c:v>
                </c:pt>
                <c:pt idx="371">
                  <c:v>0.04103723103253786</c:v>
                </c:pt>
                <c:pt idx="372">
                  <c:v>0.041011864314819374</c:v>
                </c:pt>
                <c:pt idx="373">
                  <c:v>0.040987137462472754</c:v>
                </c:pt>
                <c:pt idx="374">
                  <c:v>0.04096303399721767</c:v>
                </c:pt>
                <c:pt idx="375">
                  <c:v>0.040939537881569225</c:v>
                </c:pt>
                <c:pt idx="376">
                  <c:v>0.04091663350625606</c:v>
                </c:pt>
                <c:pt idx="377">
                  <c:v>0.04089430567803481</c:v>
                </c:pt>
                <c:pt idx="378">
                  <c:v>0.04087253960788666</c:v>
                </c:pt>
                <c:pt idx="379">
                  <c:v>0.04085132089958245</c:v>
                </c:pt>
                <c:pt idx="380">
                  <c:v>0.040830635538603305</c:v>
                </c:pt>
                <c:pt idx="381">
                  <c:v>0.04081046988140431</c:v>
                </c:pt>
                <c:pt idx="382">
                  <c:v>0.04079081064500917</c:v>
                </c:pt>
                <c:pt idx="383">
                  <c:v>0.04077164489692432</c:v>
                </c:pt>
                <c:pt idx="384">
                  <c:v>0.04075296004536159</c:v>
                </c:pt>
                <c:pt idx="385">
                  <c:v>0.040734743829758495</c:v>
                </c:pt>
                <c:pt idx="386">
                  <c:v>0.040716984311586255</c:v>
                </c:pt>
                <c:pt idx="387">
                  <c:v>0.040699669865435495</c:v>
                </c:pt>
                <c:pt idx="388">
                  <c:v>0.040682789170370326</c:v>
                </c:pt>
                <c:pt idx="389">
                  <c:v>0.040666331201541686</c:v>
                </c:pt>
                <c:pt idx="390">
                  <c:v>0.04065028522205128</c:v>
                </c:pt>
                <c:pt idx="391">
                  <c:v>0.040634640775057636</c:v>
                </c:pt>
                <c:pt idx="392">
                  <c:v>0.04061938767611633</c:v>
                </c:pt>
                <c:pt idx="393">
                  <c:v>0.04060451600574655</c:v>
                </c:pt>
                <c:pt idx="394">
                  <c:v>0.04059001610221655</c:v>
                </c:pt>
                <c:pt idx="395">
                  <c:v>0.04057587855454082</c:v>
                </c:pt>
                <c:pt idx="396">
                  <c:v>0.040562094195682054</c:v>
                </c:pt>
                <c:pt idx="397">
                  <c:v>0.040548654095951236</c:v>
                </c:pt>
                <c:pt idx="398">
                  <c:v>0.04053554955659945</c:v>
                </c:pt>
                <c:pt idx="399">
                  <c:v>0.04052277210359526</c:v>
                </c:pt>
                <c:pt idx="400">
                  <c:v>0.04051031348158162</c:v>
                </c:pt>
                <c:pt idx="401">
                  <c:v>0.0404981656480067</c:v>
                </c:pt>
                <c:pt idx="402">
                  <c:v>0.04048632076742298</c:v>
                </c:pt>
                <c:pt idx="403">
                  <c:v>0.04047477120594941</c:v>
                </c:pt>
                <c:pt idx="404">
                  <c:v>0.04046350952589135</c:v>
                </c:pt>
                <c:pt idx="405">
                  <c:v>0.0404525284805135</c:v>
                </c:pt>
                <c:pt idx="406">
                  <c:v>0.040441821008960835</c:v>
                </c:pt>
                <c:pt idx="407">
                  <c:v>0.04043138023132321</c:v>
                </c:pt>
                <c:pt idx="408">
                  <c:v>0.0404211994438389</c:v>
                </c:pt>
                <c:pt idx="409">
                  <c:v>0.04041127211423296</c:v>
                </c:pt>
                <c:pt idx="410">
                  <c:v>0.04040159187718624</c:v>
                </c:pt>
                <c:pt idx="411">
                  <c:v>0.040392152529930996</c:v>
                </c:pt>
                <c:pt idx="412">
                  <c:v>0.04038294802796927</c:v>
                </c:pt>
                <c:pt idx="413">
                  <c:v>0.04037397248091031</c:v>
                </c:pt>
                <c:pt idx="414">
                  <c:v>0.040365220148423454</c:v>
                </c:pt>
                <c:pt idx="415">
                  <c:v>0.04035668543630289</c:v>
                </c:pt>
                <c:pt idx="416">
                  <c:v>0.04034836289264111</c:v>
                </c:pt>
                <c:pt idx="417">
                  <c:v>0.0403402472041076</c:v>
                </c:pt>
                <c:pt idx="418">
                  <c:v>0.040332333192329796</c:v>
                </c:pt>
                <c:pt idx="419">
                  <c:v>0.040324615810373186</c:v>
                </c:pt>
                <c:pt idx="420">
                  <c:v>0.040317090139317634</c:v>
                </c:pt>
                <c:pt idx="421">
                  <c:v>0.04030975138492706</c:v>
                </c:pt>
                <c:pt idx="422">
                  <c:v>0.04030259487440984</c:v>
                </c:pt>
                <c:pt idx="423">
                  <c:v>0.04029561605326709</c:v>
                </c:pt>
                <c:pt idx="424">
                  <c:v>0.040288810482226455</c:v>
                </c:pt>
                <c:pt idx="425">
                  <c:v>0.040282173834258764</c:v>
                </c:pt>
                <c:pt idx="426">
                  <c:v>0.040275701891675224</c:v>
                </c:pt>
                <c:pt idx="427">
                  <c:v>0.04026939054330284</c:v>
                </c:pt>
                <c:pt idx="428">
                  <c:v>0.04026323578173575</c:v>
                </c:pt>
                <c:pt idx="429">
                  <c:v>0.04025723370066027</c:v>
                </c:pt>
                <c:pt idx="430">
                  <c:v>0.04025138049225169</c:v>
                </c:pt>
                <c:pt idx="431">
                  <c:v>0.04024567244464055</c:v>
                </c:pt>
                <c:pt idx="432">
                  <c:v>0.04024010593944664</c:v>
                </c:pt>
                <c:pt idx="433">
                  <c:v>0.04023467744937859</c:v>
                </c:pt>
                <c:pt idx="434">
                  <c:v>0.040229383535897396</c:v>
                </c:pt>
                <c:pt idx="435">
                  <c:v>0.040224220846941876</c:v>
                </c:pt>
                <c:pt idx="436">
                  <c:v>0.040219186114714506</c:v>
                </c:pt>
                <c:pt idx="437">
                  <c:v>0.04021427615352578</c:v>
                </c:pt>
                <c:pt idx="438">
                  <c:v>0.040209487857695556</c:v>
                </c:pt>
                <c:pt idx="439">
                  <c:v>0.04020481819950975</c:v>
                </c:pt>
                <c:pt idx="440">
                  <c:v>0.04020026422723085</c:v>
                </c:pt>
                <c:pt idx="441">
                  <c:v>0.04019582306316076</c:v>
                </c:pt>
                <c:pt idx="442">
                  <c:v>0.0401914919017545</c:v>
                </c:pt>
                <c:pt idx="443">
                  <c:v>0.04018726800778339</c:v>
                </c:pt>
                <c:pt idx="444">
                  <c:v>0.04018314871454632</c:v>
                </c:pt>
                <c:pt idx="445">
                  <c:v>0.0401791314221278</c:v>
                </c:pt>
                <c:pt idx="446">
                  <c:v>0.0401752135957015</c:v>
                </c:pt>
                <c:pt idx="447">
                  <c:v>0.040171392763878086</c:v>
                </c:pt>
                <c:pt idx="448">
                  <c:v>0.04016766651709598</c:v>
                </c:pt>
                <c:pt idx="449">
                  <c:v>0.040164032506054125</c:v>
                </c:pt>
                <c:pt idx="450">
                  <c:v>0.04016048844018535</c:v>
                </c:pt>
                <c:pt idx="451">
                  <c:v>0.04015703208616942</c:v>
                </c:pt>
                <c:pt idx="452">
                  <c:v>0.04015366126648465</c:v>
                </c:pt>
                <c:pt idx="453">
                  <c:v>0.04015037385799694</c:v>
                </c:pt>
                <c:pt idx="454">
                  <c:v>0.04014716779058541</c:v>
                </c:pt>
                <c:pt idx="455">
                  <c:v>0.04014404104580341</c:v>
                </c:pt>
                <c:pt idx="456">
                  <c:v>0.04014099165557423</c:v>
                </c:pt>
                <c:pt idx="457">
                  <c:v>0.040138017700920306</c:v>
                </c:pt>
                <c:pt idx="458">
                  <c:v>0.040135117310725256</c:v>
                </c:pt>
                <c:pt idx="459">
                  <c:v>0.040132288660527676</c:v>
                </c:pt>
                <c:pt idx="460">
                  <c:v>0.04012952997134602</c:v>
                </c:pt>
                <c:pt idx="461">
                  <c:v>0.04012683950853359</c:v>
                </c:pt>
                <c:pt idx="462">
                  <c:v>0.04012421558066292</c:v>
                </c:pt>
                <c:pt idx="463">
                  <c:v>0.040121656538438764</c:v>
                </c:pt>
                <c:pt idx="464">
                  <c:v>0.04011916077363894</c:v>
                </c:pt>
                <c:pt idx="465">
                  <c:v>0.040116726718082175</c:v>
                </c:pt>
                <c:pt idx="466">
                  <c:v>0.04011435284262247</c:v>
                </c:pt>
                <c:pt idx="467">
                  <c:v>0.040112037656169046</c:v>
                </c:pt>
                <c:pt idx="468">
                  <c:v>0.04010977970473132</c:v>
                </c:pt>
                <c:pt idx="469">
                  <c:v>0.04010757757048829</c:v>
                </c:pt>
                <c:pt idx="470">
                  <c:v>0.04010542987088156</c:v>
                </c:pt>
                <c:pt idx="471">
                  <c:v>0.04010333525773149</c:v>
                </c:pt>
                <c:pt idx="472">
                  <c:v>0.04010129241637585</c:v>
                </c:pt>
                <c:pt idx="473">
                  <c:v>0.0400993000648303</c:v>
                </c:pt>
                <c:pt idx="474">
                  <c:v>0.040097356952970294</c:v>
                </c:pt>
                <c:pt idx="475">
                  <c:v>0.04009546186173368</c:v>
                </c:pt>
                <c:pt idx="476">
                  <c:v>0.04009361360234357</c:v>
                </c:pt>
                <c:pt idx="477">
                  <c:v>0.04009181101555086</c:v>
                </c:pt>
                <c:pt idx="478">
                  <c:v>0.04009005297089601</c:v>
                </c:pt>
                <c:pt idx="479">
                  <c:v>0.04008833836598947</c:v>
                </c:pt>
                <c:pt idx="480">
                  <c:v>0.040086666125810314</c:v>
                </c:pt>
                <c:pt idx="481">
                  <c:v>0.04008503520202263</c:v>
                </c:pt>
                <c:pt idx="482">
                  <c:v>0.04008344457230919</c:v>
                </c:pt>
                <c:pt idx="483">
                  <c:v>0.0400818932397219</c:v>
                </c:pt>
                <c:pt idx="484">
                  <c:v>0.04008038023204873</c:v>
                </c:pt>
                <c:pt idx="485">
                  <c:v>0.04007890460119654</c:v>
                </c:pt>
                <c:pt idx="486">
                  <c:v>0.04007746542258952</c:v>
                </c:pt>
                <c:pt idx="487">
                  <c:v>0.04007606179458274</c:v>
                </c:pt>
                <c:pt idx="488">
                  <c:v>0.040074692837890565</c:v>
                </c:pt>
                <c:pt idx="489">
                  <c:v>0.04007335769502934</c:v>
                </c:pt>
                <c:pt idx="490">
                  <c:v>0.040072055529774185</c:v>
                </c:pt>
                <c:pt idx="491">
                  <c:v>0.04007078552662945</c:v>
                </c:pt>
                <c:pt idx="492">
                  <c:v>0.04006954689031243</c:v>
                </c:pt>
                <c:pt idx="493">
                  <c:v>0.04006833884525011</c:v>
                </c:pt>
                <c:pt idx="494">
                  <c:v>0.0400671606350885</c:v>
                </c:pt>
                <c:pt idx="495">
                  <c:v>0.04006601152221437</c:v>
                </c:pt>
                <c:pt idx="496">
                  <c:v>0.04006489078728888</c:v>
                </c:pt>
                <c:pt idx="497">
                  <c:v>0.040063797728792996</c:v>
                </c:pt>
                <c:pt idx="498">
                  <c:v>0.04006273166258428</c:v>
                </c:pt>
                <c:pt idx="499">
                  <c:v>0.040061691921464776</c:v>
                </c:pt>
                <c:pt idx="500">
                  <c:v>0.04006067785475972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Calculations!$C$1</c:f>
              <c:strCache>
                <c:ptCount val="1"/>
                <c:pt idx="0">
                  <c:v>Incubating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Calculations!$C$2:$C$502</c:f>
              <c:numCache>
                <c:ptCount val="501"/>
                <c:pt idx="0">
                  <c:v>1</c:v>
                </c:pt>
                <c:pt idx="1">
                  <c:v>0.951229424500714</c:v>
                </c:pt>
                <c:pt idx="2">
                  <c:v>0.9170177950112924</c:v>
                </c:pt>
                <c:pt idx="3">
                  <c:v>0.8957598661268742</c:v>
                </c:pt>
                <c:pt idx="4">
                  <c:v>0.8861277747196158</c:v>
                </c:pt>
                <c:pt idx="5">
                  <c:v>0.8870330915975114</c:v>
                </c:pt>
                <c:pt idx="6">
                  <c:v>0.8975946785955136</c:v>
                </c:pt>
                <c:pt idx="7">
                  <c:v>0.9171115141539815</c:v>
                </c:pt>
                <c:pt idx="8">
                  <c:v>0.9450397736482316</c:v>
                </c:pt>
                <c:pt idx="9">
                  <c:v>0.9809735562201571</c:v>
                </c:pt>
                <c:pt idx="10">
                  <c:v>1.0246287401298675</c:v>
                </c:pt>
                <c:pt idx="11">
                  <c:v>1.0758295258627495</c:v>
                </c:pt>
                <c:pt idx="12">
                  <c:v>1.1344972922620706</c:v>
                </c:pt>
                <c:pt idx="13">
                  <c:v>1.2006414474229392</c:v>
                </c:pt>
                <c:pt idx="14">
                  <c:v>1.2743520043593468</c:v>
                </c:pt>
                <c:pt idx="15">
                  <c:v>1.3557936527346934</c:v>
                </c:pt>
                <c:pt idx="16">
                  <c:v>1.445201133240064</c:v>
                </c:pt>
                <c:pt idx="17">
                  <c:v>1.54287575138896</c:v>
                </c:pt>
                <c:pt idx="18">
                  <c:v>1.6491828933157087</c:v>
                </c:pt>
                <c:pt idx="19">
                  <c:v>1.7645504282529665</c:v>
                </c:pt>
                <c:pt idx="20">
                  <c:v>1.8894679012645563</c:v>
                </c:pt>
                <c:pt idx="21">
                  <c:v>2.0244864359859682</c:v>
                </c:pt>
                <c:pt idx="22">
                  <c:v>2.1702192809682175</c:v>
                </c:pt>
                <c:pt idx="23">
                  <c:v>2.3273429450655714</c:v>
                </c:pt>
                <c:pt idx="24">
                  <c:v>2.496598877432567</c:v>
                </c:pt>
                <c:pt idx="25">
                  <c:v>2.678795656343519</c:v>
                </c:pt>
                <c:pt idx="26">
                  <c:v>2.874811658411775</c:v>
                </c:pt>
                <c:pt idx="27">
                  <c:v>3.0855981860336192</c:v>
                </c:pt>
                <c:pt idx="28">
                  <c:v>3.3121830361506723</c:v>
                </c:pt>
                <c:pt idx="29">
                  <c:v>3.555674497823086</c:v>
                </c:pt>
                <c:pt idx="30">
                  <c:v>3.817265769720357</c:v>
                </c:pt>
                <c:pt idx="31">
                  <c:v>4.098239791537555</c:v>
                </c:pt>
                <c:pt idx="32">
                  <c:v>4.399974485577798</c:v>
                </c:pt>
                <c:pt idx="33">
                  <c:v>4.723948406337083</c:v>
                </c:pt>
                <c:pt idx="34">
                  <c:v>5.071746796904854</c:v>
                </c:pt>
                <c:pt idx="35">
                  <c:v>5.4450680513471115</c:v>
                </c:pt>
                <c:pt idx="36">
                  <c:v>5.845730581958182</c:v>
                </c:pt>
                <c:pt idx="37">
                  <c:v>6.275680089321185</c:v>
                </c:pt>
                <c:pt idx="38">
                  <c:v>6.736997231464077</c:v>
                </c:pt>
                <c:pt idx="39">
                  <c:v>7.231905685976129</c:v>
                </c:pt>
                <c:pt idx="40">
                  <c:v>7.762780595694165</c:v>
                </c:pt>
                <c:pt idx="41">
                  <c:v>8.33215738438071</c:v>
                </c:pt>
                <c:pt idx="42">
                  <c:v>8.942740923606031</c:v>
                </c:pt>
                <c:pt idx="43">
                  <c:v>9.59741502568363</c:v>
                </c:pt>
                <c:pt idx="44">
                  <c:v>10.299252229868948</c:v>
                </c:pt>
                <c:pt idx="45">
                  <c:v>11.051523839953601</c:v>
                </c:pt>
                <c:pt idx="46">
                  <c:v>11.857710160711155</c:v>
                </c:pt>
                <c:pt idx="47">
                  <c:v>12.721510868190343</c:v>
                </c:pt>
                <c:pt idx="48">
                  <c:v>13.646855434404058</c:v>
                </c:pt>
                <c:pt idx="49">
                  <c:v>14.637913510321544</c:v>
                </c:pt>
                <c:pt idx="50">
                  <c:v>15.699105152003321</c:v>
                </c:pt>
                <c:pt idx="51">
                  <c:v>16.835110752999686</c:v>
                </c:pt>
                <c:pt idx="52">
                  <c:v>18.050880521516973</c:v>
                </c:pt>
                <c:pt idx="53">
                  <c:v>19.35164331311352</c:v>
                </c:pt>
                <c:pt idx="54">
                  <c:v>20.742914598589056</c:v>
                </c:pt>
                <c:pt idx="55">
                  <c:v>22.2305033120802</c:v>
                </c:pt>
                <c:pt idx="56">
                  <c:v>23.820517285994214</c:v>
                </c:pt>
                <c:pt idx="57">
                  <c:v>25.519366937196864</c:v>
                </c:pt>
                <c:pt idx="58">
                  <c:v>27.333766822765277</c:v>
                </c:pt>
                <c:pt idx="59">
                  <c:v>29.270734633688487</c:v>
                </c:pt>
                <c:pt idx="60">
                  <c:v>31.337587141329205</c:v>
                </c:pt>
                <c:pt idx="61">
                  <c:v>33.541932554602035</c:v>
                </c:pt>
                <c:pt idx="62">
                  <c:v>35.89165868624751</c:v>
                </c:pt>
                <c:pt idx="63">
                  <c:v>38.39491626510038</c:v>
                </c:pt>
                <c:pt idx="64">
                  <c:v>41.06009666901613</c:v>
                </c:pt>
                <c:pt idx="65">
                  <c:v>43.89580329163384</c:v>
                </c:pt>
                <c:pt idx="66">
                  <c:v>46.91081569739277</c:v>
                </c:pt>
                <c:pt idx="67">
                  <c:v>50.11404566564483</c:v>
                </c:pt>
                <c:pt idx="68">
                  <c:v>53.51448417939333</c:v>
                </c:pt>
                <c:pt idx="69">
                  <c:v>57.121138380844386</c:v>
                </c:pt>
                <c:pt idx="70">
                  <c:v>60.9429574990264</c:v>
                </c:pt>
                <c:pt idx="71">
                  <c:v>64.98874675939828</c:v>
                </c:pt>
                <c:pt idx="72">
                  <c:v>69.26706831761018</c:v>
                </c:pt>
                <c:pt idx="73">
                  <c:v>73.78612832613352</c:v>
                </c:pt>
                <c:pt idx="74">
                  <c:v>78.55364935078144</c:v>
                </c:pt>
                <c:pt idx="75">
                  <c:v>83.57672751220781</c:v>
                </c:pt>
                <c:pt idx="76">
                  <c:v>88.86167394366412</c:v>
                </c:pt>
                <c:pt idx="77">
                  <c:v>94.41384043903153</c:v>
                </c:pt>
                <c:pt idx="78">
                  <c:v>100.23742952245232</c:v>
                </c:pt>
                <c:pt idx="79">
                  <c:v>106.3352896098367</c:v>
                </c:pt>
                <c:pt idx="80">
                  <c:v>112.70869645852848</c:v>
                </c:pt>
                <c:pt idx="81">
                  <c:v>119.35712271733875</c:v>
                </c:pt>
                <c:pt idx="82">
                  <c:v>126.27799809433425</c:v>
                </c:pt>
                <c:pt idx="83">
                  <c:v>133.46646344884232</c:v>
                </c:pt>
                <c:pt idx="84">
                  <c:v>140.91512297587985</c:v>
                </c:pt>
                <c:pt idx="85">
                  <c:v>148.61379956732102</c:v>
                </c:pt>
                <c:pt idx="86">
                  <c:v>156.54929937808845</c:v>
                </c:pt>
                <c:pt idx="87">
                  <c:v>164.70519256192657</c:v>
                </c:pt>
                <c:pt idx="88">
                  <c:v>173.0616180248074</c:v>
                </c:pt>
                <c:pt idx="89">
                  <c:v>181.59512082022033</c:v>
                </c:pt>
                <c:pt idx="90">
                  <c:v>190.27853141647802</c:v>
                </c:pt>
                <c:pt idx="91">
                  <c:v>199.08089643206057</c:v>
                </c:pt>
                <c:pt idx="92">
                  <c:v>207.9674704876228</c:v>
                </c:pt>
                <c:pt idx="93">
                  <c:v>216.89977848992385</c:v>
                </c:pt>
                <c:pt idx="94">
                  <c:v>225.83575687701102</c:v>
                </c:pt>
                <c:pt idx="95">
                  <c:v>234.72998106150084</c:v>
                </c:pt>
                <c:pt idx="96">
                  <c:v>243.5339844756126</c:v>
                </c:pt>
                <c:pt idx="97">
                  <c:v>252.19667224086976</c:v>
                </c:pt>
                <c:pt idx="98">
                  <c:v>260.66482958446943</c:v>
                </c:pt>
                <c:pt idx="99">
                  <c:v>268.8837217703662</c:v>
                </c:pt>
                <c:pt idx="100">
                  <c:v>276.7977786162018</c:v>
                </c:pt>
                <c:pt idx="101">
                  <c:v>284.3513527802748</c:v>
                </c:pt>
                <c:pt idx="102">
                  <c:v>291.4895371174234</c:v>
                </c:pt>
                <c:pt idx="103">
                  <c:v>298.15902274068674</c:v>
                </c:pt>
                <c:pt idx="104">
                  <c:v>304.30897622551294</c:v>
                </c:pt>
                <c:pt idx="105">
                  <c:v>309.8919118935336</c:v>
                </c:pt>
                <c:pt idx="106">
                  <c:v>314.86453353201006</c:v>
                </c:pt>
                <c:pt idx="107">
                  <c:v>319.1885194208162</c:v>
                </c:pt>
                <c:pt idx="108">
                  <c:v>322.83122526894323</c:v>
                </c:pt>
                <c:pt idx="109">
                  <c:v>325.7662816487534</c:v>
                </c:pt>
                <c:pt idx="110">
                  <c:v>327.9740657143346</c:v>
                </c:pt>
                <c:pt idx="111">
                  <c:v>329.44203126774653</c:v>
                </c:pt>
                <c:pt idx="112">
                  <c:v>330.164886378787</c:v>
                </c:pt>
                <c:pt idx="113">
                  <c:v>330.1446134873921</c:v>
                </c:pt>
                <c:pt idx="114">
                  <c:v>329.3903328939519</c:v>
                </c:pt>
                <c:pt idx="115">
                  <c:v>327.9180164231595</c:v>
                </c:pt>
                <c:pt idx="116">
                  <c:v>325.75006349227806</c:v>
                </c:pt>
                <c:pt idx="117">
                  <c:v>322.9147565226874</c:v>
                </c:pt>
                <c:pt idx="118">
                  <c:v>319.4456163627267</c:v>
                </c:pt>
                <c:pt idx="119">
                  <c:v>315.3806809764212</c:v>
                </c:pt>
                <c:pt idx="120">
                  <c:v>310.76173201962877</c:v>
                </c:pt>
                <c:pt idx="121">
                  <c:v>305.633494082472</c:v>
                </c:pt>
                <c:pt idx="122">
                  <c:v>300.0428304140085</c:v>
                </c:pt>
                <c:pt idx="123">
                  <c:v>294.0379570164379</c:v>
                </c:pt>
                <c:pt idx="124">
                  <c:v>287.6676943028302</c:v>
                </c:pt>
                <c:pt idx="125">
                  <c:v>280.98077228146144</c:v>
                </c:pt>
                <c:pt idx="126">
                  <c:v>274.0252016942201</c:v>
                </c:pt>
                <c:pt idx="127">
                  <c:v>266.84771991697085</c:v>
                </c:pt>
                <c:pt idx="128">
                  <c:v>259.4933169206793</c:v>
                </c:pt>
                <c:pt idx="129">
                  <c:v>252.00484335196222</c:v>
                </c:pt>
                <c:pt idx="130">
                  <c:v>244.42269993782514</c:v>
                </c:pt>
                <c:pt idx="131">
                  <c:v>236.78460502695575</c:v>
                </c:pt>
                <c:pt idx="132">
                  <c:v>229.12543518490062</c:v>
                </c:pt>
                <c:pt idx="133">
                  <c:v>221.47713236431662</c:v>
                </c:pt>
                <c:pt idx="134">
                  <c:v>213.86867024820495</c:v>
                </c:pt>
                <c:pt idx="135">
                  <c:v>206.32607186727202</c:v>
                </c:pt>
                <c:pt idx="136">
                  <c:v>198.87247046287195</c:v>
                </c:pt>
                <c:pt idx="137">
                  <c:v>191.52820573831698</c:v>
                </c:pt>
                <c:pt idx="138">
                  <c:v>184.3109480464486</c:v>
                </c:pt>
                <c:pt idx="139">
                  <c:v>177.2358436360329</c:v>
                </c:pt>
                <c:pt idx="140">
                  <c:v>170.3156747655723</c:v>
                </c:pt>
                <c:pt idx="141">
                  <c:v>163.561029240148</c:v>
                </c:pt>
                <c:pt idx="142">
                  <c:v>156.98047469327452</c:v>
                </c:pt>
                <c:pt idx="143">
                  <c:v>150.58073368860747</c:v>
                </c:pt>
                <c:pt idx="144">
                  <c:v>144.36685643118324</c:v>
                </c:pt>
                <c:pt idx="145">
                  <c:v>138.34238853765171</c:v>
                </c:pt>
                <c:pt idx="146">
                  <c:v>132.5095319090827</c:v>
                </c:pt>
                <c:pt idx="147">
                  <c:v>126.86929727306297</c:v>
                </c:pt>
                <c:pt idx="148">
                  <c:v>121.4216474127984</c:v>
                </c:pt>
                <c:pt idx="149">
                  <c:v>116.16563048176293</c:v>
                </c:pt>
                <c:pt idx="150">
                  <c:v>111.09950311726833</c:v>
                </c:pt>
                <c:pt idx="151">
                  <c:v>106.22084332078006</c:v>
                </c:pt>
                <c:pt idx="152">
                  <c:v>101.52665327329129</c:v>
                </c:pt>
                <c:pt idx="153">
                  <c:v>97.01345240732122</c:v>
                </c:pt>
                <c:pt idx="154">
                  <c:v>92.67736116981207</c:v>
                </c:pt>
                <c:pt idx="155">
                  <c:v>88.51417598873363</c:v>
                </c:pt>
                <c:pt idx="156">
                  <c:v>84.51943600646533</c:v>
                </c:pt>
                <c:pt idx="157">
                  <c:v>80.6884821703315</c:v>
                </c:pt>
                <c:pt idx="158">
                  <c:v>77.01650927971498</c:v>
                </c:pt>
                <c:pt idx="159">
                  <c:v>73.4986115840373</c:v>
                </c:pt>
                <c:pt idx="160">
                  <c:v>70.12982251003783</c:v>
                </c:pt>
                <c:pt idx="161">
                  <c:v>66.90514907311216</c:v>
                </c:pt>
                <c:pt idx="162">
                  <c:v>63.81960149837771</c:v>
                </c:pt>
                <c:pt idx="163">
                  <c:v>60.868218544560385</c:v>
                </c:pt>
                <c:pt idx="164">
                  <c:v>58.046088989289906</c:v>
                </c:pt>
                <c:pt idx="165">
                  <c:v>55.34836969916115</c:v>
                </c:pt>
                <c:pt idx="166">
                  <c:v>52.7703006728892</c:v>
                </c:pt>
                <c:pt idx="167">
                  <c:v>50.30721741174578</c:v>
                </c:pt>
                <c:pt idx="168">
                  <c:v>47.95456093870771</c:v>
                </c:pt>
                <c:pt idx="169">
                  <c:v>45.707885756711896</c:v>
                </c:pt>
                <c:pt idx="170">
                  <c:v>43.56286600730898</c:v>
                </c:pt>
                <c:pt idx="171">
                  <c:v>41.515300063953745</c:v>
                </c:pt>
                <c:pt idx="172">
                  <c:v>39.56111376920586</c:v>
                </c:pt>
                <c:pt idx="173">
                  <c:v>37.696362502222385</c:v>
                </c:pt>
                <c:pt idx="174">
                  <c:v>35.91723224204658</c:v>
                </c:pt>
                <c:pt idx="175">
                  <c:v>34.22003977325006</c:v>
                </c:pt>
                <c:pt idx="176">
                  <c:v>32.60123216336035</c:v>
                </c:pt>
                <c:pt idx="177">
                  <c:v>31.057385626087218</c:v>
                </c:pt>
                <c:pt idx="178">
                  <c:v>29.58520387052413</c:v>
                </c:pt>
                <c:pt idx="179">
                  <c:v>28.181516024122033</c:v>
                </c:pt>
                <c:pt idx="180">
                  <c:v>26.843274206187026</c:v>
                </c:pt>
                <c:pt idx="181">
                  <c:v>25.567550818823108</c:v>
                </c:pt>
                <c:pt idx="182">
                  <c:v>24.351535613511967</c:v>
                </c:pt>
                <c:pt idx="183">
                  <c:v>23.192532583787035</c:v>
                </c:pt>
                <c:pt idx="184">
                  <c:v>22.08795672761909</c:v>
                </c:pt>
                <c:pt idx="185">
                  <c:v>21.03533071709356</c:v>
                </c:pt>
                <c:pt idx="186">
                  <c:v>20.032281507640516</c:v>
                </c:pt>
                <c:pt idx="187">
                  <c:v>19.07653691440017</c:v>
                </c:pt>
                <c:pt idx="188">
                  <c:v>18.1659221791992</c:v>
                </c:pt>
                <c:pt idx="189">
                  <c:v>17.298356548012844</c:v>
                </c:pt>
                <c:pt idx="190">
                  <c:v>16.471849875637382</c:v>
                </c:pt>
                <c:pt idx="191">
                  <c:v>15.684499271545748</c:v>
                </c:pt>
                <c:pt idx="192">
                  <c:v>14.934485798499608</c:v>
                </c:pt>
                <c:pt idx="193">
                  <c:v>14.220071233403072</c:v>
                </c:pt>
                <c:pt idx="194">
                  <c:v>13.53959489806954</c:v>
                </c:pt>
                <c:pt idx="195">
                  <c:v>12.891470566001317</c:v>
                </c:pt>
                <c:pt idx="196">
                  <c:v>12.274183449922594</c:v>
                </c:pt>
                <c:pt idx="197">
                  <c:v>11.686287273634205</c:v>
                </c:pt>
                <c:pt idx="198">
                  <c:v>11.126401430750679</c:v>
                </c:pt>
                <c:pt idx="199">
                  <c:v>10.593208232016009</c:v>
                </c:pt>
                <c:pt idx="200">
                  <c:v>10.085450242156648</c:v>
                </c:pt>
                <c:pt idx="201">
                  <c:v>9.601927706602591</c:v>
                </c:pt>
                <c:pt idx="202">
                  <c:v>9.1414960678761</c:v>
                </c:pt>
                <c:pt idx="203">
                  <c:v>8.703063571000568</c:v>
                </c:pt>
                <c:pt idx="204">
                  <c:v>8.285588956908208</c:v>
                </c:pt>
                <c:pt idx="205">
                  <c:v>7.888079242515282</c:v>
                </c:pt>
                <c:pt idx="206">
                  <c:v>7.509587585879161</c:v>
                </c:pt>
                <c:pt idx="207">
                  <c:v>7.149211234645177</c:v>
                </c:pt>
                <c:pt idx="208">
                  <c:v>6.806089555826578</c:v>
                </c:pt>
                <c:pt idx="209">
                  <c:v>6.479402144832345</c:v>
                </c:pt>
                <c:pt idx="210">
                  <c:v>6.16836701156011</c:v>
                </c:pt>
                <c:pt idx="211">
                  <c:v>5.872238841300656</c:v>
                </c:pt>
                <c:pt idx="212">
                  <c:v>5.590307328152633</c:v>
                </c:pt>
                <c:pt idx="213">
                  <c:v>5.321895578617909</c:v>
                </c:pt>
                <c:pt idx="214">
                  <c:v>5.066358583036401</c:v>
                </c:pt>
                <c:pt idx="215">
                  <c:v>4.823081752521868</c:v>
                </c:pt>
                <c:pt idx="216">
                  <c:v>4.591479519074653</c:v>
                </c:pt>
                <c:pt idx="217">
                  <c:v>4.3709939965719</c:v>
                </c:pt>
                <c:pt idx="218">
                  <c:v>4.161093700368628</c:v>
                </c:pt>
                <c:pt idx="219">
                  <c:v>3.9612723232827096</c:v>
                </c:pt>
                <c:pt idx="220">
                  <c:v>3.7710475657820943</c:v>
                </c:pt>
                <c:pt idx="221">
                  <c:v>3.589960018242343</c:v>
                </c:pt>
                <c:pt idx="222">
                  <c:v>3.417572093195817</c:v>
                </c:pt>
                <c:pt idx="223">
                  <c:v>3.2534670055498336</c:v>
                </c:pt>
                <c:pt idx="224">
                  <c:v>3.0972477988090326</c:v>
                </c:pt>
                <c:pt idx="225">
                  <c:v>2.948536415396569</c:v>
                </c:pt>
                <c:pt idx="226">
                  <c:v>2.8069728092289012</c:v>
                </c:pt>
                <c:pt idx="227">
                  <c:v>2.6722140987595764</c:v>
                </c:pt>
                <c:pt idx="228">
                  <c:v>2.543933758768039</c:v>
                </c:pt>
                <c:pt idx="229">
                  <c:v>2.421820849229841</c:v>
                </c:pt>
                <c:pt idx="230">
                  <c:v>2.3055792796644323</c:v>
                </c:pt>
                <c:pt idx="231">
                  <c:v>2.1949271074157144</c:v>
                </c:pt>
                <c:pt idx="232">
                  <c:v>2.0895958683785967</c:v>
                </c:pt>
                <c:pt idx="233">
                  <c:v>1.9893299387417063</c:v>
                </c:pt>
                <c:pt idx="234">
                  <c:v>1.8938859263721075</c:v>
                </c:pt>
                <c:pt idx="235">
                  <c:v>1.803032090522199</c:v>
                </c:pt>
                <c:pt idx="236">
                  <c:v>1.7165477885919063</c:v>
                </c:pt>
                <c:pt idx="237">
                  <c:v>1.6342229487307203</c:v>
                </c:pt>
                <c:pt idx="238">
                  <c:v>1.5558575671140735</c:v>
                </c:pt>
                <c:pt idx="239">
                  <c:v>1.4812612287769322</c:v>
                </c:pt>
                <c:pt idx="240">
                  <c:v>1.4102526509343207</c:v>
                </c:pt>
                <c:pt idx="241">
                  <c:v>1.3426592477637649</c:v>
                </c:pt>
                <c:pt idx="242">
                  <c:v>1.2783167156683541</c:v>
                </c:pt>
                <c:pt idx="243">
                  <c:v>1.2170686380812945</c:v>
                </c:pt>
                <c:pt idx="244">
                  <c:v>1.1587661089134618</c:v>
                </c:pt>
                <c:pt idx="245">
                  <c:v>1.1032673737845993</c:v>
                </c:pt>
                <c:pt idx="246">
                  <c:v>1.0504374882164595</c:v>
                </c:pt>
                <c:pt idx="247">
                  <c:v>1.0001479920023952</c:v>
                </c:pt>
                <c:pt idx="248">
                  <c:v>0.9522765990026997</c:v>
                </c:pt>
                <c:pt idx="249">
                  <c:v>0.9067069016484027</c:v>
                </c:pt>
                <c:pt idx="250">
                  <c:v>0.8633280894683028</c:v>
                </c:pt>
                <c:pt idx="251">
                  <c:v>0.8220346809847741</c:v>
                </c:pt>
                <c:pt idx="252">
                  <c:v>0.7827262683533922</c:v>
                </c:pt>
                <c:pt idx="253">
                  <c:v>0.7453072741496893</c:v>
                </c:pt>
                <c:pt idx="254">
                  <c:v>0.7096867197334382</c:v>
                </c:pt>
                <c:pt idx="255">
                  <c:v>0.6757780046468084</c:v>
                </c:pt>
                <c:pt idx="256">
                  <c:v>0.6434986965275661</c:v>
                </c:pt>
                <c:pt idx="257">
                  <c:v>0.6127703310422636</c:v>
                </c:pt>
                <c:pt idx="258">
                  <c:v>0.5835182213670989</c:v>
                </c:pt>
                <c:pt idx="259">
                  <c:v>0.555671276765877</c:v>
                </c:pt>
                <c:pt idx="260">
                  <c:v>0.5291618298353048</c:v>
                </c:pt>
                <c:pt idx="261">
                  <c:v>0.5039254720077276</c:v>
                </c:pt>
                <c:pt idx="262">
                  <c:v>0.47990089692042287</c:v>
                </c:pt>
                <c:pt idx="263">
                  <c:v>0.45702975127872086</c:v>
                </c:pt>
                <c:pt idx="264">
                  <c:v>0.4352564928575697</c:v>
                </c:pt>
                <c:pt idx="265">
                  <c:v>0.4145282553027287</c:v>
                </c:pt>
                <c:pt idx="266">
                  <c:v>0.3947947194086003</c:v>
                </c:pt>
                <c:pt idx="267">
                  <c:v>0.3760079905648141</c:v>
                </c:pt>
                <c:pt idx="268">
                  <c:v>0.3581224820781029</c:v>
                </c:pt>
                <c:pt idx="269">
                  <c:v>0.3410948040897749</c:v>
                </c:pt>
                <c:pt idx="270">
                  <c:v>0.3248836578222275</c:v>
                </c:pt>
                <c:pt idx="271">
                  <c:v>0.30944973490048217</c:v>
                </c:pt>
                <c:pt idx="272">
                  <c:v>0.2947556215066865</c:v>
                </c:pt>
                <c:pt idx="273">
                  <c:v>0.2807657071369383</c:v>
                </c:pt>
                <c:pt idx="274">
                  <c:v>0.2674460977406759</c:v>
                </c:pt>
                <c:pt idx="275">
                  <c:v>0.25476453303325897</c:v>
                </c:pt>
                <c:pt idx="276">
                  <c:v>0.2426903077822703</c:v>
                </c:pt>
                <c:pt idx="277">
                  <c:v>0.23119419687750903</c:v>
                </c:pt>
                <c:pt idx="278">
                  <c:v>0.22024838400365207</c:v>
                </c:pt>
                <c:pt idx="279">
                  <c:v>0.20982639374314474</c:v>
                </c:pt>
                <c:pt idx="280">
                  <c:v>0.19990302694506618</c:v>
                </c:pt>
                <c:pt idx="281">
                  <c:v>0.1904542992035176</c:v>
                </c:pt>
                <c:pt idx="282">
                  <c:v>0.1814573822965184</c:v>
                </c:pt>
                <c:pt idx="283">
                  <c:v>0.17289054844348392</c:v>
                </c:pt>
                <c:pt idx="284">
                  <c:v>0.16473311724611495</c:v>
                </c:pt>
                <c:pt idx="285">
                  <c:v>0.15696540518396676</c:v>
                </c:pt>
                <c:pt idx="286">
                  <c:v>0.14956867754210312</c:v>
                </c:pt>
                <c:pt idx="287">
                  <c:v>0.14252510265408516</c:v>
                </c:pt>
                <c:pt idx="288">
                  <c:v>0.13581770834911833</c:v>
                </c:pt>
                <c:pt idx="289">
                  <c:v>0.1294303404974871</c:v>
                </c:pt>
                <c:pt idx="290">
                  <c:v>0.1233476235534656</c:v>
                </c:pt>
                <c:pt idx="291">
                  <c:v>0.1175549229997099</c:v>
                </c:pt>
                <c:pt idx="292">
                  <c:v>0.11203830960172835</c:v>
                </c:pt>
                <c:pt idx="293">
                  <c:v>0.10678452538539793</c:v>
                </c:pt>
                <c:pt idx="294">
                  <c:v>0.10178095125466124</c:v>
                </c:pt>
                <c:pt idx="295">
                  <c:v>0.09701557617050535</c:v>
                </c:pt>
                <c:pt idx="296">
                  <c:v>0.0924769678161029</c:v>
                </c:pt>
                <c:pt idx="297">
                  <c:v>0.08815424467659615</c:v>
                </c:pt>
                <c:pt idx="298">
                  <c:v>0.08403704946543203</c:v>
                </c:pt>
                <c:pt idx="299">
                  <c:v>0.08011552383242203</c:v>
                </c:pt>
                <c:pt idx="300">
                  <c:v>0.07638028429181014</c:v>
                </c:pt>
                <c:pt idx="301">
                  <c:v>0.07282239931159357</c:v>
                </c:pt>
                <c:pt idx="302">
                  <c:v>0.0694333675081611</c:v>
                </c:pt>
                <c:pt idx="303">
                  <c:v>0.06620509689299996</c:v>
                </c:pt>
                <c:pt idx="304">
                  <c:v>0.0631298851207788</c:v>
                </c:pt>
                <c:pt idx="305">
                  <c:v>0.0602004006905508</c:v>
                </c:pt>
                <c:pt idx="306">
                  <c:v>0.05740966505413871</c:v>
                </c:pt>
                <c:pt idx="307">
                  <c:v>0.05475103558797264</c:v>
                </c:pt>
                <c:pt idx="308">
                  <c:v>0.05221818938675329</c:v>
                </c:pt>
                <c:pt idx="309">
                  <c:v>0.04980510783931545</c:v>
                </c:pt>
                <c:pt idx="310">
                  <c:v>0.04750606194897269</c:v>
                </c:pt>
                <c:pt idx="311">
                  <c:v>0.045315598362438515</c:v>
                </c:pt>
                <c:pt idx="312">
                  <c:v>0.04322852607314768</c:v>
                </c:pt>
                <c:pt idx="313">
                  <c:v>0.041239903766445776</c:v>
                </c:pt>
                <c:pt idx="314">
                  <c:v>0.03934502777568168</c:v>
                </c:pt>
                <c:pt idx="315">
                  <c:v>0.03753942061972836</c:v>
                </c:pt>
                <c:pt idx="316">
                  <c:v>0.03581882009387698</c:v>
                </c:pt>
                <c:pt idx="317">
                  <c:v>0.03417916888740068</c:v>
                </c:pt>
                <c:pt idx="318">
                  <c:v>0.0326166047023709</c:v>
                </c:pt>
                <c:pt idx="319">
                  <c:v>0.031127450849533583</c:v>
                </c:pt>
                <c:pt idx="320">
                  <c:v>0.029708207298218898</c:v>
                </c:pt>
                <c:pt idx="321">
                  <c:v>0.028355542158367518</c:v>
                </c:pt>
                <c:pt idx="322">
                  <c:v>0.027066283573813365</c:v>
                </c:pt>
                <c:pt idx="323">
                  <c:v>0.02583741200696821</c:v>
                </c:pt>
                <c:pt idx="324">
                  <c:v>0.02466605289601102</c:v>
                </c:pt>
                <c:pt idx="325">
                  <c:v>0.023549469666596226</c:v>
                </c:pt>
                <c:pt idx="326">
                  <c:v>0.022485057080962528</c:v>
                </c:pt>
                <c:pt idx="327">
                  <c:v>0.021470334908149608</c:v>
                </c:pt>
                <c:pt idx="328">
                  <c:v>0.020502941899816184</c:v>
                </c:pt>
                <c:pt idx="329">
                  <c:v>0.019580630056900847</c:v>
                </c:pt>
                <c:pt idx="330">
                  <c:v>0.018701259173079417</c:v>
                </c:pt>
                <c:pt idx="331">
                  <c:v>0.017862791641650305</c:v>
                </c:pt>
                <c:pt idx="332">
                  <c:v>0.017063287513124564</c:v>
                </c:pt>
                <c:pt idx="333">
                  <c:v>0.016300899791411454</c:v>
                </c:pt>
                <c:pt idx="334">
                  <c:v>0.015573869957074925</c:v>
                </c:pt>
                <c:pt idx="335">
                  <c:v>0.014880523706692576</c:v>
                </c:pt>
                <c:pt idx="336">
                  <c:v>0.014219266897878457</c:v>
                </c:pt>
                <c:pt idx="337">
                  <c:v>0.013588581690034926</c:v>
                </c:pt>
                <c:pt idx="338">
                  <c:v>0.012987022871378475</c:v>
                </c:pt>
                <c:pt idx="339">
                  <c:v>0.012413214363241148</c:v>
                </c:pt>
                <c:pt idx="340">
                  <c:v>0.011865845893083624</c:v>
                </c:pt>
                <c:pt idx="341">
                  <c:v>0.011343669828069723</c:v>
                </c:pt>
                <c:pt idx="342">
                  <c:v>0.010845498161445664</c:v>
                </c:pt>
                <c:pt idx="343">
                  <c:v>0.010370199644342187</c:v>
                </c:pt>
                <c:pt idx="344">
                  <c:v>0.009916697055974073</c:v>
                </c:pt>
                <c:pt idx="345">
                  <c:v>0.00948396460555117</c:v>
                </c:pt>
                <c:pt idx="346">
                  <c:v>0.009071025459537871</c:v>
                </c:pt>
                <c:pt idx="347">
                  <c:v>0.00867694938820548</c:v>
                </c:pt>
                <c:pt idx="348">
                  <c:v>0.008300850525714486</c:v>
                </c:pt>
                <c:pt idx="349">
                  <c:v>0.007941885238242144</c:v>
                </c:pt>
                <c:pt idx="350">
                  <c:v>0.007599250094935871</c:v>
                </c:pt>
                <c:pt idx="351">
                  <c:v>0.007272179936725073</c:v>
                </c:pt>
                <c:pt idx="352">
                  <c:v>0.006959946038264133</c:v>
                </c:pt>
                <c:pt idx="353">
                  <c:v>0.006661854358507686</c:v>
                </c:pt>
                <c:pt idx="354">
                  <c:v>0.006377243875636705</c:v>
                </c:pt>
                <c:pt idx="355">
                  <c:v>0.006105485002260905</c:v>
                </c:pt>
                <c:pt idx="356">
                  <c:v>0.005845978077019786</c:v>
                </c:pt>
                <c:pt idx="357">
                  <c:v>0.005598151928892116</c:v>
                </c:pt>
                <c:pt idx="358">
                  <c:v>0.005361462510701942</c:v>
                </c:pt>
                <c:pt idx="359">
                  <c:v>0.005135391598479038</c:v>
                </c:pt>
                <c:pt idx="360">
                  <c:v>0.004919445553493115</c:v>
                </c:pt>
                <c:pt idx="361">
                  <c:v>0.004713154143934926</c:v>
                </c:pt>
                <c:pt idx="362">
                  <c:v>0.004516069423363707</c:v>
                </c:pt>
                <c:pt idx="363">
                  <c:v>0.004327764663179526</c:v>
                </c:pt>
                <c:pt idx="364">
                  <c:v>0.0041478333365117664</c:v>
                </c:pt>
                <c:pt idx="365">
                  <c:v>0.003975888151040901</c:v>
                </c:pt>
                <c:pt idx="366">
                  <c:v>0.0038115601283908477</c:v>
                </c:pt>
                <c:pt idx="367">
                  <c:v>0.003654497727843338</c:v>
                </c:pt>
                <c:pt idx="368">
                  <c:v>0.003504366012234405</c:v>
                </c:pt>
                <c:pt idx="369">
                  <c:v>0.0033608458539965864</c:v>
                </c:pt>
                <c:pt idx="370">
                  <c:v>0.0032236331794087856</c:v>
                </c:pt>
                <c:pt idx="371">
                  <c:v>0.0030924382492094693</c:v>
                </c:pt>
                <c:pt idx="372">
                  <c:v>0.0029669849738180104</c:v>
                </c:pt>
                <c:pt idx="373">
                  <c:v>0.0028470102614937915</c:v>
                </c:pt>
                <c:pt idx="374">
                  <c:v>0.002732263397843447</c:v>
                </c:pt>
                <c:pt idx="375">
                  <c:v>0.0026225054551634367</c:v>
                </c:pt>
                <c:pt idx="376">
                  <c:v>0.002517508730178266</c:v>
                </c:pt>
                <c:pt idx="377">
                  <c:v>0.002417056208804243</c:v>
                </c:pt>
                <c:pt idx="378">
                  <c:v>0.0023209410566348856</c:v>
                </c:pt>
                <c:pt idx="379">
                  <c:v>0.002228966133907092</c:v>
                </c:pt>
                <c:pt idx="380">
                  <c:v>0.0021409435337671643</c:v>
                </c:pt>
                <c:pt idx="381">
                  <c:v>0.002056694142712855</c:v>
                </c:pt>
                <c:pt idx="382">
                  <c:v>0.001976047222141885</c:v>
                </c:pt>
                <c:pt idx="383">
                  <c:v>0.0018988400099891048</c:v>
                </c:pt>
                <c:pt idx="384">
                  <c:v>0.001824917341483599</c:v>
                </c:pt>
                <c:pt idx="385">
                  <c:v>0.0017541312881039091</c:v>
                </c:pt>
                <c:pt idx="386">
                  <c:v>0.001686340813854018</c:v>
                </c:pt>
                <c:pt idx="387">
                  <c:v>0.0016214114480251828</c:v>
                </c:pt>
                <c:pt idx="388">
                  <c:v>0.0015592149736490348</c:v>
                </c:pt>
                <c:pt idx="389">
                  <c:v>0.001499629130885705</c:v>
                </c:pt>
                <c:pt idx="390">
                  <c:v>0.001442537334627321</c:v>
                </c:pt>
                <c:pt idx="391">
                  <c:v>0.0013878284056319844</c:v>
                </c:pt>
                <c:pt idx="392">
                  <c:v>0.0013353963145363642</c:v>
                </c:pt>
                <c:pt idx="393">
                  <c:v>0.0012851399381265836</c:v>
                </c:pt>
                <c:pt idx="394">
                  <c:v>0.0012369628272770339</c:v>
                </c:pt>
                <c:pt idx="395">
                  <c:v>0.0011907729859952374</c:v>
                </c:pt>
                <c:pt idx="396">
                  <c:v>0.0011464826610380128</c:v>
                </c:pt>
                <c:pt idx="397">
                  <c:v>0.001104008141590055</c:v>
                </c:pt>
                <c:pt idx="398">
                  <c:v>0.0010632695685205942</c:v>
                </c:pt>
                <c:pt idx="399">
                  <c:v>0.0010241907527571553</c:v>
                </c:pt>
                <c:pt idx="400">
                  <c:v>0.0009866990023377807</c:v>
                </c:pt>
                <c:pt idx="401">
                  <c:v>0.0009507249577241199</c:v>
                </c:pt>
                <c:pt idx="402">
                  <c:v>0.0009162024349780986</c:v>
                </c:pt>
                <c:pt idx="403">
                  <c:v>0.0008830682764239403</c:v>
                </c:pt>
                <c:pt idx="404">
                  <c:v>0.0008512622084356375</c:v>
                </c:pt>
                <c:pt idx="405">
                  <c:v>0.0008207267060072958</c:v>
                </c:pt>
                <c:pt idx="406">
                  <c:v>0.00079140686378035</c:v>
                </c:pt>
                <c:pt idx="407">
                  <c:v>0.0007632502732173204</c:v>
                </c:pt>
                <c:pt idx="408">
                  <c:v>0.000736206905626838</c:v>
                </c:pt>
                <c:pt idx="409">
                  <c:v>0.0007102290007588108</c:v>
                </c:pt>
                <c:pt idx="410">
                  <c:v>0.0006852709607022399</c:v>
                </c:pt>
                <c:pt idx="411">
                  <c:v>0.0006612892488310851</c:v>
                </c:pt>
                <c:pt idx="412">
                  <c:v>0.0006382422935558306</c:v>
                </c:pt>
                <c:pt idx="413">
                  <c:v>0.0006160903966500828</c:v>
                </c:pt>
                <c:pt idx="414">
                  <c:v>0.0005947956459327333</c:v>
                </c:pt>
                <c:pt idx="415">
                  <c:v>0.0005743218320966836</c:v>
                </c:pt>
                <c:pt idx="416">
                  <c:v>0.0005546343694853044</c:v>
                </c:pt>
                <c:pt idx="417">
                  <c:v>0.0005357002206273365</c:v>
                </c:pt>
                <c:pt idx="418">
                  <c:v>0.0005174878243500524</c:v>
                </c:pt>
                <c:pt idx="419">
                  <c:v>0.0004999670272992348</c:v>
                </c:pt>
                <c:pt idx="420">
                  <c:v>0.00048310901870274005</c:v>
                </c:pt>
                <c:pt idx="421">
                  <c:v>0.000466886268222283</c:v>
                </c:pt>
                <c:pt idx="422">
                  <c:v>0.000451272466745588</c:v>
                </c:pt>
                <c:pt idx="423">
                  <c:v>0.0004362424699781693</c:v>
                </c:pt>
                <c:pt idx="424">
                  <c:v>0.0004217722447007383</c:v>
                </c:pt>
                <c:pt idx="425">
                  <c:v>0.0004078388175647514</c:v>
                </c:pt>
                <c:pt idx="426">
                  <c:v>0.0003944202263047077</c:v>
                </c:pt>
                <c:pt idx="427">
                  <c:v>0.000381495473251648</c:v>
                </c:pt>
                <c:pt idx="428">
                  <c:v>0.0003690444810378875</c:v>
                </c:pt>
                <c:pt idx="429">
                  <c:v>0.0003570480503883116</c:v>
                </c:pt>
                <c:pt idx="430">
                  <c:v>0.0003454878198985605</c:v>
                </c:pt>
                <c:pt idx="431">
                  <c:v>0.00033434622770524974</c:v>
                </c:pt>
                <c:pt idx="432">
                  <c:v>0.0003236064749579629</c:v>
                </c:pt>
                <c:pt idx="433">
                  <c:v>0.0003132524910070112</c:v>
                </c:pt>
                <c:pt idx="434">
                  <c:v>0.0003032689002252095</c:v>
                </c:pt>
                <c:pt idx="435">
                  <c:v>0.0002936409903857086</c:v>
                </c:pt>
                <c:pt idx="436">
                  <c:v>0.0002843546825217874</c:v>
                </c:pt>
                <c:pt idx="437">
                  <c:v>0.00027539650219800835</c:v>
                </c:pt>
                <c:pt idx="438">
                  <c:v>0.000266753552125546</c:v>
                </c:pt>
                <c:pt idx="439">
                  <c:v>0.00025841348605771</c:v>
                </c:pt>
                <c:pt idx="440">
                  <c:v>0.0002503644839047976</c:v>
                </c:pt>
                <c:pt idx="441">
                  <c:v>0.00024259522801026745</c:v>
                </c:pt>
                <c:pt idx="442">
                  <c:v>0.00023509488053308553</c:v>
                </c:pt>
                <c:pt idx="443">
                  <c:v>0.00022785306188366074</c:v>
                </c:pt>
                <c:pt idx="444">
                  <c:v>0.0002208598301633935</c:v>
                </c:pt>
                <c:pt idx="445">
                  <c:v>0.00021410566156017518</c:v>
                </c:pt>
                <c:pt idx="446">
                  <c:v>0.00020758143165452306</c:v>
                </c:pt>
                <c:pt idx="447">
                  <c:v>0.00020127839759318566</c:v>
                </c:pt>
                <c:pt idx="448">
                  <c:v>0.0001951881810890928</c:v>
                </c:pt>
                <c:pt idx="449">
                  <c:v>0.00018930275220857543</c:v>
                </c:pt>
                <c:pt idx="450">
                  <c:v>0.00018361441390854025</c:v>
                </c:pt>
                <c:pt idx="451">
                  <c:v>0.00017811578728818228</c:v>
                </c:pt>
                <c:pt idx="452">
                  <c:v>0.00017279979752140052</c:v>
                </c:pt>
                <c:pt idx="453">
                  <c:v>0.0001676596604378252</c:v>
                </c:pt>
                <c:pt idx="454">
                  <c:v>0.00016268886972179073</c:v>
                </c:pt>
                <c:pt idx="455">
                  <c:v>0.00015788118470012796</c:v>
                </c:pt>
                <c:pt idx="456">
                  <c:v>0.00015323061869097732</c:v>
                </c:pt>
                <c:pt idx="457">
                  <c:v>0.00014873142788722878</c:v>
                </c:pt>
                <c:pt idx="458">
                  <c:v>0.00014437810074938967</c:v>
                </c:pt>
                <c:pt idx="459">
                  <c:v>0.00014016534788392518</c:v>
                </c:pt>
                <c:pt idx="460">
                  <c:v>0.00013608809238422343</c:v>
                </c:pt>
                <c:pt idx="461">
                  <c:v>0.00013214146061247655</c:v>
                </c:pt>
                <c:pt idx="462">
                  <c:v>0.00012832077340176265</c:v>
                </c:pt>
                <c:pt idx="463">
                  <c:v>0.00012462153765859587</c:v>
                </c:pt>
                <c:pt idx="464">
                  <c:v>0.00012103943834720835</c:v>
                </c:pt>
                <c:pt idx="465">
                  <c:v>0.00011757033083766466</c:v>
                </c:pt>
                <c:pt idx="466">
                  <c:v>0.0001142102336007723</c:v>
                </c:pt>
                <c:pt idx="467">
                  <c:v>0.0001109553212335826</c:v>
                </c:pt>
                <c:pt idx="468">
                  <c:v>0.00010780191780003929</c:v>
                </c:pt>
                <c:pt idx="469">
                  <c:v>0.00010474649047203613</c:v>
                </c:pt>
                <c:pt idx="470">
                  <c:v>0.00010178564345691293</c:v>
                </c:pt>
                <c:pt idx="471">
                  <c:v>9.891611219802087E-05</c:v>
                </c:pt>
                <c:pt idx="472">
                  <c:v>9.61347578356181E-05</c:v>
                </c:pt>
                <c:pt idx="473">
                  <c:v>9.343856191604124E-05</c:v>
                </c:pt>
                <c:pt idx="474">
                  <c:v>9.082462133757567E-05</c:v>
                </c:pt>
                <c:pt idx="475">
                  <c:v>8.829014352204432E-05</c:v>
                </c:pt>
                <c:pt idx="476">
                  <c:v>8.58324418016718E-05</c:v>
                </c:pt>
                <c:pt idx="477">
                  <c:v>8.344893101120633E-05</c:v>
                </c:pt>
                <c:pt idx="478">
                  <c:v>8.113712327583906E-05</c:v>
                </c:pt>
                <c:pt idx="479">
                  <c:v>7.889462398586144E-05</c:v>
                </c:pt>
                <c:pt idx="480">
                  <c:v>7.671912794942634E-05</c:v>
                </c:pt>
                <c:pt idx="481">
                  <c:v>7.460841571521155E-05</c:v>
                </c:pt>
                <c:pt idx="482">
                  <c:v>7.256035005713214E-05</c:v>
                </c:pt>
                <c:pt idx="483">
                  <c:v>7.057287261370508E-05</c:v>
                </c:pt>
                <c:pt idx="484">
                  <c:v>6.864400067486766E-05</c:v>
                </c:pt>
                <c:pt idx="485">
                  <c:v>6.677182410956943E-05</c:v>
                </c:pt>
                <c:pt idx="486">
                  <c:v>6.495450242763445E-05</c:v>
                </c:pt>
                <c:pt idx="487">
                  <c:v>6.31902619697414E-05</c:v>
                </c:pt>
                <c:pt idx="488">
                  <c:v>6.14773932197034E-05</c:v>
                </c:pt>
                <c:pt idx="489">
                  <c:v>5.981424823340842E-05</c:v>
                </c:pt>
                <c:pt idx="490">
                  <c:v>5.8199238179157735E-05</c:v>
                </c:pt>
                <c:pt idx="491">
                  <c:v>5.6630830984274296E-05</c:v>
                </c:pt>
                <c:pt idx="492">
                  <c:v>5.510754908318637E-05</c:v>
                </c:pt>
                <c:pt idx="493">
                  <c:v>5.362796726236639E-05</c:v>
                </c:pt>
                <c:pt idx="494">
                  <c:v>5.219071059772891E-05</c:v>
                </c:pt>
                <c:pt idx="495">
                  <c:v>5.0794452480291505E-05</c:v>
                </c:pt>
                <c:pt idx="496">
                  <c:v>4.943791272614578E-05</c:v>
                </c:pt>
                <c:pt idx="497">
                  <c:v>4.811985576688858E-05</c:v>
                </c:pt>
                <c:pt idx="498">
                  <c:v>4.6839088916907755E-05</c:v>
                </c:pt>
                <c:pt idx="499">
                  <c:v>4.5594460714074195E-05</c:v>
                </c:pt>
                <c:pt idx="500">
                  <c:v>4.438485933052755E-05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Calculations!$D$1</c:f>
              <c:strCache>
                <c:ptCount val="1"/>
                <c:pt idx="0">
                  <c:v>Contagious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Calculations!$D$2:$D$502</c:f>
              <c:numCache>
                <c:ptCount val="501"/>
                <c:pt idx="0">
                  <c:v>0</c:v>
                </c:pt>
                <c:pt idx="1">
                  <c:v>0.048770575499285984</c:v>
                </c:pt>
                <c:pt idx="2">
                  <c:v>0.0939584321645342</c:v>
                </c:pt>
                <c:pt idx="3">
                  <c:v>0.1363620758144989</c:v>
                </c:pt>
                <c:pt idx="4">
                  <c:v>0.17668200834681078</c:v>
                </c:pt>
                <c:pt idx="5">
                  <c:v>0.21553667555669445</c:v>
                </c:pt>
                <c:pt idx="6">
                  <c:v>0.25347617044020043</c:v>
                </c:pt>
                <c:pt idx="7">
                  <c:v>0.29099403053351036</c:v>
                </c:pt>
                <c:pt idx="8">
                  <c:v>0.3285374186627192</c:v>
                </c:pt>
                <c:pt idx="9">
                  <c:v>0.3665159345244913</c:v>
                </c:pt>
                <c:pt idx="10">
                  <c:v>0.405309268744502</c:v>
                </c:pt>
                <c:pt idx="11">
                  <c:v>0.44527388057271006</c:v>
                </c:pt>
                <c:pt idx="12">
                  <c:v>0.4867488544053344</c:v>
                </c:pt>
                <c:pt idx="13">
                  <c:v>0.5300610682159612</c:v>
                </c:pt>
                <c:pt idx="14">
                  <c:v>0.5755297881704655</c:v>
                </c:pt>
                <c:pt idx="15">
                  <c:v>0.6234707877114956</c:v>
                </c:pt>
                <c:pt idx="16">
                  <c:v>0.6742000758172841</c:v>
                </c:pt>
                <c:pt idx="17">
                  <c:v>0.7280373076151888</c:v>
                </c:pt>
                <c:pt idx="18">
                  <c:v>0.7853089407626468</c:v>
                </c:pt>
                <c:pt idx="19">
                  <c:v>0.8463511927408648</c:v>
                </c:pt>
                <c:pt idx="20">
                  <c:v>0.9115128472205759</c:v>
                </c:pt>
                <c:pt idx="21">
                  <c:v>0.9811579517674953</c:v>
                </c:pt>
                <c:pt idx="22">
                  <c:v>1.055668444197789</c:v>
                </c:pt>
                <c:pt idx="23">
                  <c:v>1.135446740734099</c:v>
                </c:pt>
                <c:pt idx="24">
                  <c:v>1.220918315633282</c:v>
                </c:pt>
                <c:pt idx="25">
                  <c:v>1.3125342990573339</c:v>
                </c:pt>
                <c:pt idx="26">
                  <c:v>1.4107741175526385</c:v>
                </c:pt>
                <c:pt idx="27">
                  <c:v>1.5161481995149115</c:v>
                </c:pt>
                <c:pt idx="28">
                  <c:v>1.6292007663832158</c:v>
                </c:pt>
                <c:pt idx="29">
                  <c:v>1.7505127289697469</c:v>
                </c:pt>
                <c:pt idx="30">
                  <c:v>1.880704707242927</c:v>
                </c:pt>
                <c:pt idx="31">
                  <c:v>2.020440190995357</c:v>
                </c:pt>
                <c:pt idx="32">
                  <c:v>2.1704288581055495</c:v>
                </c:pt>
                <c:pt idx="33">
                  <c:v>2.3314300665064818</c:v>
                </c:pt>
                <c:pt idx="34">
                  <c:v>2.504256535470641</c:v>
                </c:pt>
                <c:pt idx="35">
                  <c:v>2.6897782313779577</c:v>
                </c:pt>
                <c:pt idx="36">
                  <c:v>2.8889264727179342</c:v>
                </c:pt>
                <c:pt idx="37">
                  <c:v>3.102698268658726</c:v>
                </c:pt>
                <c:pt idx="38">
                  <c:v>3.3321609050616066</c:v>
                </c:pt>
                <c:pt idx="39">
                  <c:v>3.578456791295484</c:v>
                </c:pt>
                <c:pt idx="40">
                  <c:v>3.842808580577202</c:v>
                </c:pt>
                <c:pt idx="41">
                  <c:v>4.1265245757911675</c:v>
                </c:pt>
                <c:pt idx="42">
                  <c:v>4.431004431784509</c:v>
                </c:pt>
                <c:pt idx="43">
                  <c:v>4.757745163946184</c:v>
                </c:pt>
                <c:pt idx="44">
                  <c:v>5.108347471409663</c:v>
                </c:pt>
                <c:pt idx="45">
                  <c:v>5.4845223814137265</c:v>
                </c:pt>
                <c:pt idx="46">
                  <c:v>5.888098219152659</c:v>
                </c:pt>
                <c:pt idx="47">
                  <c:v>6.3210279047775755</c:v>
                </c:pt>
                <c:pt idx="48">
                  <c:v>6.785396575999317</c:v>
                </c:pt>
                <c:pt idx="49">
                  <c:v>7.283429530906687</c:v>
                </c:pt>
                <c:pt idx="50">
                  <c:v>7.817500481060316</c:v>
                </c:pt>
                <c:pt idx="51">
                  <c:v>8.390140099551392</c:v>
                </c:pt>
                <c:pt idx="52">
                  <c:v>9.004044842416867</c:v>
                </c:pt>
                <c:pt idx="53">
                  <c:v>9.662086014459991</c:v>
                </c:pt>
                <c:pt idx="54">
                  <c:v>10.367319042010612</c:v>
                </c:pt>
                <c:pt idx="55">
                  <c:v>11.122992905338755</c:v>
                </c:pt>
                <c:pt idx="56">
                  <c:v>11.932559672166644</c:v>
                </c:pt>
                <c:pt idx="57">
                  <c:v>12.799684060862306</c:v>
                </c:pt>
                <c:pt idx="58">
                  <c:v>13.72825294729461</c:v>
                </c:pt>
                <c:pt idx="59">
                  <c:v>14.722384712838156</c:v>
                </c:pt>
                <c:pt idx="60">
                  <c:v>15.78643831249732</c:v>
                </c:pt>
                <c:pt idx="61">
                  <c:v>16.925021921444113</c:v>
                </c:pt>
                <c:pt idx="62">
                  <c:v>18.143000995327434</c:v>
                </c:pt>
                <c:pt idx="63">
                  <c:v>19.445505554434988</c:v>
                </c:pt>
                <c:pt idx="64">
                  <c:v>20.83793647413828</c:v>
                </c:pt>
                <c:pt idx="65">
                  <c:v>22.32597053404802</c:v>
                </c:pt>
                <c:pt idx="66">
                  <c:v>23.915563946045957</c:v>
                </c:pt>
                <c:pt idx="67">
                  <c:v>25.61295404702883</c:v>
                </c:pt>
                <c:pt idx="68">
                  <c:v>27.424658806104407</c:v>
                </c:pt>
                <c:pt idx="69">
                  <c:v>29.357473758565174</c:v>
                </c:pt>
                <c:pt idx="70">
                  <c:v>31.418465940848417</c:v>
                </c:pt>
                <c:pt idx="71">
                  <c:v>33.61496436269008</c:v>
                </c:pt>
                <c:pt idx="72">
                  <c:v>35.95454651584401</c:v>
                </c:pt>
                <c:pt idx="73">
                  <c:v>38.44502038438462</c:v>
                </c:pt>
                <c:pt idx="74">
                  <c:v>41.09440139135131</c:v>
                </c:pt>
                <c:pt idx="75">
                  <c:v>43.91088369226256</c:v>
                </c:pt>
                <c:pt idx="76">
                  <c:v>46.902805210104326</c:v>
                </c:pt>
                <c:pt idx="77">
                  <c:v>50.07860580141128</c:v>
                </c:pt>
                <c:pt idx="78">
                  <c:v>53.44677795198531</c:v>
                </c:pt>
                <c:pt idx="79">
                  <c:v>57.01580942692774</c:v>
                </c:pt>
                <c:pt idx="80">
                  <c:v>60.79411734655605</c:v>
                </c:pt>
                <c:pt idx="81">
                  <c:v>64.78997323116647</c:v>
                </c:pt>
                <c:pt idx="82">
                  <c:v>69.01141865727051</c:v>
                </c:pt>
                <c:pt idx="83">
                  <c:v>73.46617129953135</c:v>
                </c:pt>
                <c:pt idx="84">
                  <c:v>78.16152129945878</c:v>
                </c:pt>
                <c:pt idx="85">
                  <c:v>83.1042181066621</c:v>
                </c:pt>
                <c:pt idx="86">
                  <c:v>88.30034818282576</c:v>
                </c:pt>
                <c:pt idx="87">
                  <c:v>93.75520424294233</c:v>
                </c:pt>
                <c:pt idx="88">
                  <c:v>99.47314703134832</c:v>
                </c:pt>
                <c:pt idx="89">
                  <c:v>105.45746098823318</c:v>
                </c:pt>
                <c:pt idx="90">
                  <c:v>111.71020554942955</c:v>
                </c:pt>
                <c:pt idx="91">
                  <c:v>118.23206422942168</c:v>
                </c:pt>
                <c:pt idx="92">
                  <c:v>125.02219405243078</c:v>
                </c:pt>
                <c:pt idx="93">
                  <c:v>132.07807830367753</c:v>
                </c:pt>
                <c:pt idx="94">
                  <c:v>139.39538595385218</c:v>
                </c:pt>
                <c:pt idx="95">
                  <c:v>146.96784144301571</c:v>
                </c:pt>
                <c:pt idx="96">
                  <c:v>154.7871087720875</c:v>
                </c:pt>
                <c:pt idx="97">
                  <c:v>162.8426940161344</c:v>
                </c:pt>
                <c:pt idx="98">
                  <c:v>171.12187041952475</c:v>
                </c:pt>
                <c:pt idx="99">
                  <c:v>179.6096301362483</c:v>
                </c:pt>
                <c:pt idx="100">
                  <c:v>188.28866642075636</c:v>
                </c:pt>
                <c:pt idx="101">
                  <c:v>197.13938964279606</c:v>
                </c:pt>
                <c:pt idx="102">
                  <c:v>206.1399798889291</c:v>
                </c:pt>
                <c:pt idx="103">
                  <c:v>215.26647812823094</c:v>
                </c:pt>
                <c:pt idx="104">
                  <c:v>224.4929169752619</c:v>
                </c:pt>
                <c:pt idx="105">
                  <c:v>233.79149100624326</c:v>
                </c:pt>
                <c:pt idx="106">
                  <c:v>243.1327654118935</c:v>
                </c:pt>
                <c:pt idx="107">
                  <c:v>252.48592054974944</c:v>
                </c:pt>
                <c:pt idx="108">
                  <c:v>261.81902874468693</c:v>
                </c:pt>
                <c:pt idx="109">
                  <c:v>271.0993585378301</c:v>
                </c:pt>
                <c:pt idx="110">
                  <c:v>280.29370056074066</c:v>
                </c:pt>
                <c:pt idx="111">
                  <c:v>289.36870836972054</c:v>
                </c:pt>
                <c:pt idx="112">
                  <c:v>298.29124696240615</c:v>
                </c:pt>
                <c:pt idx="113">
                  <c:v>307.02874135207577</c:v>
                </c:pt>
                <c:pt idx="114">
                  <c:v>315.54951751603215</c:v>
                </c:pt>
                <c:pt idx="115">
                  <c:v>323.82312826828354</c:v>
                </c:pt>
                <c:pt idx="116">
                  <c:v>331.8206571216209</c:v>
                </c:pt>
                <c:pt idx="117">
                  <c:v>339.51499397191895</c:v>
                </c:pt>
                <c:pt idx="118">
                  <c:v>346.8810774158754</c:v>
                </c:pt>
                <c:pt idx="119">
                  <c:v>353.896099649505</c:v>
                </c:pt>
                <c:pt idx="120">
                  <c:v>360.5396711289056</c:v>
                </c:pt>
                <c:pt idx="121">
                  <c:v>366.79394344520904</c:v>
                </c:pt>
                <c:pt idx="122">
                  <c:v>372.6436901123318</c:v>
                </c:pt>
                <c:pt idx="123">
                  <c:v>378.0763461350974</c:v>
                </c:pt>
                <c:pt idx="124">
                  <c:v>383.0820082713413</c:v>
                </c:pt>
                <c:pt idx="125">
                  <c:v>387.6533987904606</c:v>
                </c:pt>
                <c:pt idx="126">
                  <c:v>391.7857962402089</c:v>
                </c:pt>
                <c:pt idx="127">
                  <c:v>395.47693725292345</c:v>
                </c:pt>
                <c:pt idx="128">
                  <c:v>398.72689375240617</c:v>
                </c:pt>
                <c:pt idx="129">
                  <c:v>401.5379300734297</c:v>
                </c:pt>
                <c:pt idx="130">
                  <c:v>403.91434449483813</c:v>
                </c:pt>
                <c:pt idx="131">
                  <c:v>405.86229953729924</c:v>
                </c:pt>
                <c:pt idx="132">
                  <c:v>407.3896451138758</c:v>
                </c:pt>
                <c:pt idx="133">
                  <c:v>408.5057382727598</c:v>
                </c:pt>
                <c:pt idx="134">
                  <c:v>409.2212628632137</c:v>
                </c:pt>
                <c:pt idx="135">
                  <c:v>409.54805201251617</c:v>
                </c:pt>
                <c:pt idx="136">
                  <c:v>409.498915845176</c:v>
                </c:pt>
                <c:pt idx="137">
                  <c:v>409.0874764240952</c:v>
                </c:pt>
                <c:pt idx="138">
                  <c:v>408.32801146128025</c:v>
                </c:pt>
                <c:pt idx="139">
                  <c:v>407.23530794404957</c:v>
                </c:pt>
                <c:pt idx="140">
                  <c:v>405.82452645897274</c:v>
                </c:pt>
                <c:pt idx="141">
                  <c:v>404.11107667450665</c:v>
                </c:pt>
                <c:pt idx="142">
                  <c:v>402.1105041663854</c:v>
                </c:pt>
                <c:pt idx="143">
                  <c:v>399.8383885371279</c:v>
                </c:pt>
                <c:pt idx="144">
                  <c:v>397.3102525907946</c:v>
                </c:pt>
                <c:pt idx="145">
                  <c:v>394.5414821734541</c:v>
                </c:pt>
                <c:pt idx="146">
                  <c:v>391.5472561750465</c:v>
                </c:pt>
                <c:pt idx="147">
                  <c:v>388.34248610536656</c:v>
                </c:pt>
                <c:pt idx="148">
                  <c:v>384.9417646014863</c:v>
                </c:pt>
                <c:pt idx="149">
                  <c:v>381.3593221919003</c:v>
                </c:pt>
                <c:pt idx="150">
                  <c:v>377.60899162999976</c:v>
                </c:pt>
                <c:pt idx="151">
                  <c:v>373.70417911247637</c:v>
                </c:pt>
                <c:pt idx="152">
                  <c:v>369.6578417135835</c:v>
                </c:pt>
                <c:pt idx="153">
                  <c:v>365.4824703909133</c:v>
                </c:pt>
                <c:pt idx="154">
                  <c:v>361.19007794993695</c:v>
                </c:pt>
                <c:pt idx="155">
                  <c:v>356.7921913908665</c:v>
                </c:pt>
                <c:pt idx="156">
                  <c:v>352.29984810063763</c:v>
                </c:pt>
                <c:pt idx="157">
                  <c:v>347.72359539353823</c:v>
                </c:pt>
                <c:pt idx="158">
                  <c:v>343.07349294505826</c:v>
                </c:pt>
                <c:pt idx="159">
                  <c:v>338.3591177040154</c:v>
                </c:pt>
                <c:pt idx="160">
                  <c:v>333.5895709072394</c:v>
                </c:pt>
                <c:pt idx="161">
                  <c:v>328.7734868585862</c:v>
                </c:pt>
                <c:pt idx="162">
                  <c:v>323.91904316945704</c:v>
                </c:pt>
                <c:pt idx="163">
                  <c:v>319.0339721911158</c:v>
                </c:pt>
                <c:pt idx="164">
                  <c:v>314.1255733998012</c:v>
                </c:pt>
                <c:pt idx="165">
                  <c:v>309.20072652390013</c:v>
                </c:pt>
                <c:pt idx="166">
                  <c:v>304.2659052282969</c:v>
                </c:pt>
                <c:pt idx="167">
                  <c:v>299.32719119451843</c:v>
                </c:pt>
                <c:pt idx="168">
                  <c:v>294.39028845655224</c:v>
                </c:pt>
                <c:pt idx="169">
                  <c:v>289.4605378713518</c:v>
                </c:pt>
                <c:pt idx="170">
                  <c:v>284.5429316201924</c:v>
                </c:pt>
                <c:pt idx="171">
                  <c:v>279.64212765234845</c:v>
                </c:pt>
                <c:pt idx="172">
                  <c:v>274.7624639961723</c:v>
                </c:pt>
                <c:pt idx="173">
                  <c:v>269.9079728747116</c:v>
                </c:pt>
                <c:pt idx="174">
                  <c:v>265.0823945736437</c:v>
                </c:pt>
                <c:pt idx="175">
                  <c:v>260.28919101866626</c:v>
                </c:pt>
                <c:pt idx="176">
                  <c:v>255.5315590276911</c:v>
                </c:pt>
                <c:pt idx="177">
                  <c:v>250.812443210353</c:v>
                </c:pt>
                <c:pt idx="178">
                  <c:v>246.13454849358808</c:v>
                </c:pt>
                <c:pt idx="179">
                  <c:v>241.50035225744395</c:v>
                </c:pt>
                <c:pt idx="180">
                  <c:v>236.91211606995776</c:v>
                </c:pt>
                <c:pt idx="181">
                  <c:v>232.37189701395752</c:v>
                </c:pt>
                <c:pt idx="182">
                  <c:v>227.88155860208093</c:v>
                </c:pt>
                <c:pt idx="183">
                  <c:v>223.4427812792372</c:v>
                </c:pt>
                <c:pt idx="184">
                  <c:v>219.05707251421603</c:v>
                </c:pt>
                <c:pt idx="185">
                  <c:v>214.72577648423342</c:v>
                </c:pt>
                <c:pt idx="186">
                  <c:v>210.45008335794358</c:v>
                </c:pt>
                <c:pt idx="187">
                  <c:v>206.23103818388253</c:v>
                </c:pt>
                <c:pt idx="188">
                  <c:v>202.06954939248286</c:v>
                </c:pt>
                <c:pt idx="189">
                  <c:v>197.96639692074206</c:v>
                </c:pt>
                <c:pt idx="190">
                  <c:v>193.92223996937332</c:v>
                </c:pt>
                <c:pt idx="191">
                  <c:v>189.9376244028394</c:v>
                </c:pt>
                <c:pt idx="192">
                  <c:v>186.0129898030952</c:v>
                </c:pt>
                <c:pt idx="193">
                  <c:v>182.14867618816265</c:v>
                </c:pt>
                <c:pt idx="194">
                  <c:v>178.34493040684808</c:v>
                </c:pt>
                <c:pt idx="195">
                  <c:v>174.60191222100815</c:v>
                </c:pt>
                <c:pt idx="196">
                  <c:v>170.9197000867861</c:v>
                </c:pt>
                <c:pt idx="197">
                  <c:v>167.29829664618887</c:v>
                </c:pt>
                <c:pt idx="198">
                  <c:v>163.7376339402695</c:v>
                </c:pt>
                <c:pt idx="199">
                  <c:v>160.23757835502533</c:v>
                </c:pt>
                <c:pt idx="200">
                  <c:v>156.797935310932</c:v>
                </c:pt>
                <c:pt idx="201">
                  <c:v>153.41845370680866</c:v>
                </c:pt>
                <c:pt idx="202">
                  <c:v>150.09883012846393</c:v>
                </c:pt>
                <c:pt idx="203">
                  <c:v>146.83871283230258</c:v>
                </c:pt>
                <c:pt idx="204">
                  <c:v>143.6377055137912</c:v>
                </c:pt>
                <c:pt idx="205">
                  <c:v>140.49537087038618</c:v>
                </c:pt>
                <c:pt idx="206">
                  <c:v>137.41123396822576</c:v>
                </c:pt>
                <c:pt idx="207">
                  <c:v>134.38478542158052</c:v>
                </c:pt>
                <c:pt idx="208">
                  <c:v>131.41548439374765</c:v>
                </c:pt>
                <c:pt idx="209">
                  <c:v>128.50276142776409</c:v>
                </c:pt>
                <c:pt idx="210">
                  <c:v>125.64602111500518</c:v>
                </c:pt>
                <c:pt idx="211">
                  <c:v>122.84464460943033</c:v>
                </c:pt>
                <c:pt idx="212">
                  <c:v>120.09799199493477</c:v>
                </c:pt>
                <c:pt idx="213">
                  <c:v>117.40540451297112</c:v>
                </c:pt>
                <c:pt idx="214">
                  <c:v>114.76620665731296</c:v>
                </c:pt>
                <c:pt idx="215">
                  <c:v>112.17970814254979</c:v>
                </c:pt>
                <c:pt idx="216">
                  <c:v>109.64520575262486</c:v>
                </c:pt>
                <c:pt idx="217">
                  <c:v>107.16198507545943</c:v>
                </c:pt>
                <c:pt idx="218">
                  <c:v>104.72932212944455</c:v>
                </c:pt>
                <c:pt idx="219">
                  <c:v>102.34648488732891</c:v>
                </c:pt>
                <c:pt idx="220">
                  <c:v>100.01273470278572</c:v>
                </c:pt>
                <c:pt idx="221">
                  <c:v>97.72732764470528</c:v>
                </c:pt>
                <c:pt idx="222">
                  <c:v>95.48951574403065</c:v>
                </c:pt>
                <c:pt idx="223">
                  <c:v>93.29854815773407</c:v>
                </c:pt>
                <c:pt idx="224">
                  <c:v>91.15367225431937</c:v>
                </c:pt>
                <c:pt idx="225">
                  <c:v>89.05413462503151</c:v>
                </c:pt>
                <c:pt idx="226">
                  <c:v>86.99918202475827</c:v>
                </c:pt>
                <c:pt idx="227">
                  <c:v>84.98806224642082</c:v>
                </c:pt>
                <c:pt idx="228">
                  <c:v>83.02002493246896</c:v>
                </c:pt>
                <c:pt idx="229">
                  <c:v>81.09432232692346</c:v>
                </c:pt>
                <c:pt idx="230">
                  <c:v>79.21020997124208</c:v>
                </c:pt>
                <c:pt idx="231">
                  <c:v>77.36694734712633</c:v>
                </c:pt>
                <c:pt idx="232">
                  <c:v>75.56379846923407</c:v>
                </c:pt>
                <c:pt idx="233">
                  <c:v>73.80003243061708</c:v>
                </c:pt>
                <c:pt idx="234">
                  <c:v>72.07492390356364</c:v>
                </c:pt>
                <c:pt idx="235">
                  <c:v>70.38775359839259</c:v>
                </c:pt>
                <c:pt idx="236">
                  <c:v>68.73780868261868</c:v>
                </c:pt>
                <c:pt idx="237">
                  <c:v>67.12438316278684</c:v>
                </c:pt>
                <c:pt idx="238">
                  <c:v>65.54677823115746</c:v>
                </c:pt>
                <c:pt idx="239">
                  <c:v>64.00430257931389</c:v>
                </c:pt>
                <c:pt idx="240">
                  <c:v>62.49627268065764</c:v>
                </c:pt>
                <c:pt idx="241">
                  <c:v>61.02201304365635</c:v>
                </c:pt>
                <c:pt idx="242">
                  <c:v>59.580856437613114</c:v>
                </c:pt>
                <c:pt idx="243">
                  <c:v>58.17214409263467</c:v>
                </c:pt>
                <c:pt idx="244">
                  <c:v>56.79522587538836</c:v>
                </c:pt>
                <c:pt idx="245">
                  <c:v>55.44946044215508</c:v>
                </c:pt>
                <c:pt idx="246">
                  <c:v>54.13421537060584</c:v>
                </c:pt>
                <c:pt idx="247">
                  <c:v>52.84886727165473</c:v>
                </c:pt>
                <c:pt idx="248">
                  <c:v>51.59280188266902</c:v>
                </c:pt>
                <c:pt idx="249">
                  <c:v>50.36541414324898</c:v>
                </c:pt>
                <c:pt idx="250">
                  <c:v>49.166108254725266</c:v>
                </c:pt>
                <c:pt idx="251">
                  <c:v>47.99429772445964</c:v>
                </c:pt>
                <c:pt idx="252">
                  <c:v>46.84940539597633</c:v>
                </c:pt>
                <c:pt idx="253">
                  <c:v>45.730863465895375</c:v>
                </c:pt>
                <c:pt idx="254">
                  <c:v>44.63811348858619</c:v>
                </c:pt>
                <c:pt idx="255">
                  <c:v>43.570606369409326</c:v>
                </c:pt>
                <c:pt idx="256">
                  <c:v>42.527802347366105</c:v>
                </c:pt>
                <c:pt idx="257">
                  <c:v>41.509170967930636</c:v>
                </c:pt>
                <c:pt idx="258">
                  <c:v>40.51419104679527</c:v>
                </c:pt>
                <c:pt idx="259">
                  <c:v>39.54235062521934</c:v>
                </c:pt>
                <c:pt idx="260">
                  <c:v>38.59314691763246</c:v>
                </c:pt>
                <c:pt idx="261">
                  <c:v>37.666086252105956</c:v>
                </c:pt>
                <c:pt idx="262">
                  <c:v>36.76068400427161</c:v>
                </c:pt>
                <c:pt idx="263">
                  <c:v>35.87646452523291</c:v>
                </c:pt>
                <c:pt idx="264">
                  <c:v>35.012961063982665</c:v>
                </c:pt>
                <c:pt idx="265">
                  <c:v>34.16971568481084</c:v>
                </c:pt>
                <c:pt idx="266">
                  <c:v>33.34627918015782</c:v>
                </c:pt>
                <c:pt idx="267">
                  <c:v>32.54221097934158</c:v>
                </c:pt>
                <c:pt idx="268">
                  <c:v>31.757079053561252</c:v>
                </c:pt>
                <c:pt idx="269">
                  <c:v>30.99045981755581</c:v>
                </c:pt>
                <c:pt idx="270">
                  <c:v>30.241938028273207</c:v>
                </c:pt>
                <c:pt idx="271">
                  <c:v>29.51110668088373</c:v>
                </c:pt>
                <c:pt idx="272">
                  <c:v>28.797566902450647</c:v>
                </c:pt>
                <c:pt idx="273">
                  <c:v>28.100927843551695</c:v>
                </c:pt>
                <c:pt idx="274">
                  <c:v>27.42080656812646</c:v>
                </c:pt>
                <c:pt idx="275">
                  <c:v>26.75682794180719</c:v>
                </c:pt>
                <c:pt idx="276">
                  <c:v>26.108624518974043</c:v>
                </c:pt>
                <c:pt idx="277">
                  <c:v>25.475836428759983</c:v>
                </c:pt>
                <c:pt idx="278">
                  <c:v>24.858111260215903</c:v>
                </c:pt>
                <c:pt idx="279">
                  <c:v>24.25510394683232</c:v>
                </c:pt>
                <c:pt idx="280">
                  <c:v>23.666476650600888</c:v>
                </c:pt>
                <c:pt idx="281">
                  <c:v>23.0918986457863</c:v>
                </c:pt>
                <c:pt idx="282">
                  <c:v>22.53104620256748</c:v>
                </c:pt>
                <c:pt idx="283">
                  <c:v>21.983602470695583</c:v>
                </c:pt>
                <c:pt idx="284">
                  <c:v>21.449257363305918</c:v>
                </c:pt>
                <c:pt idx="285">
                  <c:v>20.927707441010845</c:v>
                </c:pt>
                <c:pt idx="286">
                  <c:v>20.41865579639127</c:v>
                </c:pt>
                <c:pt idx="287">
                  <c:v>19.92181193899557</c:v>
                </c:pt>
                <c:pt idx="288">
                  <c:v>19.436891680946292</c:v>
                </c:pt>
                <c:pt idx="289">
                  <c:v>18.96361702324714</c:v>
                </c:pt>
                <c:pt idx="290">
                  <c:v>18.501716042875287</c:v>
                </c:pt>
                <c:pt idx="291">
                  <c:v>18.05092278073706</c:v>
                </c:pt>
                <c:pt idx="292">
                  <c:v>17.61097713055836</c:v>
                </c:pt>
                <c:pt idx="293">
                  <c:v>17.181624728775095</c:v>
                </c:pt>
                <c:pt idx="294">
                  <c:v>16.762616845482928</c:v>
                </c:pt>
                <c:pt idx="295">
                  <c:v>16.353710276500156</c:v>
                </c:pt>
                <c:pt idx="296">
                  <c:v>15.954667236592435</c:v>
                </c:pt>
                <c:pt idx="297">
                  <c:v>15.565255253903109</c:v>
                </c:pt>
                <c:pt idx="298">
                  <c:v>15.185247065628365</c:v>
                </c:pt>
                <c:pt idx="299">
                  <c:v>14.814420514972188</c:v>
                </c:pt>
                <c:pt idx="300">
                  <c:v>14.452558449411985</c:v>
                </c:pt>
                <c:pt idx="301">
                  <c:v>14.099448620302049</c:v>
                </c:pt>
                <c:pt idx="302">
                  <c:v>13.754883583838453</c:v>
                </c:pt>
                <c:pt idx="303">
                  <c:v>13.418660603405664</c:v>
                </c:pt>
                <c:pt idx="304">
                  <c:v>13.090581553322089</c:v>
                </c:pt>
                <c:pt idx="305">
                  <c:v>12.770452823998825</c:v>
                </c:pt>
                <c:pt idx="306">
                  <c:v>12.458085228523231</c:v>
                </c:pt>
                <c:pt idx="307">
                  <c:v>12.153293910676373</c:v>
                </c:pt>
                <c:pt idx="308">
                  <c:v>11.855898254391052</c:v>
                </c:pt>
                <c:pt idx="309">
                  <c:v>11.565721794654923</c:v>
                </c:pt>
                <c:pt idx="310">
                  <c:v>11.28259212986119</c:v>
                </c:pt>
                <c:pt idx="311">
                  <c:v>11.00634083560743</c:v>
                </c:pt>
                <c:pt idx="312">
                  <c:v>10.736803379941358</c:v>
                </c:pt>
                <c:pt idx="313">
                  <c:v>10.473819040050683</c:v>
                </c:pt>
                <c:pt idx="314">
                  <c:v>10.217230820392732</c:v>
                </c:pt>
                <c:pt idx="315">
                  <c:v>9.96688537225806</c:v>
                </c:pt>
                <c:pt idx="316">
                  <c:v>9.722632914761018</c:v>
                </c:pt>
                <c:pt idx="317">
                  <c:v>9.484327157249023</c:v>
                </c:pt>
                <c:pt idx="318">
                  <c:v>9.251825223121196</c:v>
                </c:pt>
                <c:pt idx="319">
                  <c:v>9.02498757504601</c:v>
                </c:pt>
                <c:pt idx="320">
                  <c:v>8.803677941566677</c:v>
                </c:pt>
                <c:pt idx="321">
                  <c:v>8.587763245082156</c:v>
                </c:pt>
                <c:pt idx="322">
                  <c:v>8.377113531190883</c:v>
                </c:pt>
                <c:pt idx="323">
                  <c:v>8.171601899383656</c:v>
                </c:pt>
                <c:pt idx="324">
                  <c:v>7.971104435071422</c:v>
                </c:pt>
                <c:pt idx="325">
                  <c:v>7.775500142933195</c:v>
                </c:pt>
                <c:pt idx="326">
                  <c:v>7.584670881568805</c:v>
                </c:pt>
                <c:pt idx="327">
                  <c:v>7.3985012994407</c:v>
                </c:pt>
                <c:pt idx="328">
                  <c:v>7.216878772088647</c:v>
                </c:pt>
                <c:pt idx="329">
                  <c:v>7.0396933406008015</c:v>
                </c:pt>
                <c:pt idx="330">
                  <c:v>6.86683765132432</c:v>
                </c:pt>
                <c:pt idx="331">
                  <c:v>6.698206896798397</c:v>
                </c:pt>
                <c:pt idx="332">
                  <c:v>6.533698757892402</c:v>
                </c:pt>
                <c:pt idx="333">
                  <c:v>6.37321334713159</c:v>
                </c:pt>
                <c:pt idx="334">
                  <c:v>6.21665315319269</c:v>
                </c:pt>
                <c:pt idx="335">
                  <c:v>6.063922986551576</c:v>
                </c:pt>
                <c:pt idx="336">
                  <c:v>5.914929926265108</c:v>
                </c:pt>
                <c:pt idx="337">
                  <c:v>5.769583267869162</c:v>
                </c:pt>
                <c:pt idx="338">
                  <c:v>5.6277944723748545</c:v>
                </c:pt>
                <c:pt idx="339">
                  <c:v>5.489477116344916</c:v>
                </c:pt>
                <c:pt idx="340">
                  <c:v>5.354546843032196</c:v>
                </c:pt>
                <c:pt idx="341">
                  <c:v>5.222921314562309</c:v>
                </c:pt>
                <c:pt idx="342">
                  <c:v>5.094520165142458</c:v>
                </c:pt>
                <c:pt idx="343">
                  <c:v>4.969264955278567</c:v>
                </c:pt>
                <c:pt idx="344">
                  <c:v>4.847079126982913</c:v>
                </c:pt>
                <c:pt idx="345">
                  <c:v>4.727887959954544</c:v>
                </c:pt>
                <c:pt idx="346">
                  <c:v>4.611618528714907</c:v>
                </c:pt>
                <c:pt idx="347">
                  <c:v>4.498199660681196</c:v>
                </c:pt>
                <c:pt idx="348">
                  <c:v>4.387561895160093</c:v>
                </c:pt>
                <c:pt idx="349">
                  <c:v>4.279637443244728</c:v>
                </c:pt>
                <c:pt idx="350">
                  <c:v>4.174360148597792</c:v>
                </c:pt>
                <c:pt idx="351">
                  <c:v>4.071665449103983</c:v>
                </c:pt>
                <c:pt idx="352">
                  <c:v>3.9714903393750554</c:v>
                </c:pt>
                <c:pt idx="353">
                  <c:v>3.873773334090988</c:v>
                </c:pt>
                <c:pt idx="354">
                  <c:v>3.7784544321609395</c:v>
                </c:pt>
                <c:pt idx="355">
                  <c:v>3.6854750816878634</c:v>
                </c:pt>
                <c:pt idx="356">
                  <c:v>3.5947781457208645</c:v>
                </c:pt>
                <c:pt idx="357">
                  <c:v>3.5063078687795617</c:v>
                </c:pt>
                <c:pt idx="358">
                  <c:v>3.4200098441349494</c:v>
                </c:pt>
                <c:pt idx="359">
                  <c:v>3.335830981831454</c:v>
                </c:pt>
                <c:pt idx="360">
                  <c:v>3.253719477435094</c:v>
                </c:pt>
                <c:pt idx="361">
                  <c:v>3.173624781492875</c:v>
                </c:pt>
                <c:pt idx="362">
                  <c:v>3.0954975696887685</c:v>
                </c:pt>
                <c:pt idx="363">
                  <c:v>3.0192897136818426</c:v>
                </c:pt>
                <c:pt idx="364">
                  <c:v>2.9449542526123365</c:v>
                </c:pt>
                <c:pt idx="365">
                  <c:v>2.8724453652616986</c:v>
                </c:pt>
                <c:pt idx="366">
                  <c:v>2.801718342852826</c:v>
                </c:pt>
                <c:pt idx="367">
                  <c:v>2.732729562476967</c:v>
                </c:pt>
                <c:pt idx="368">
                  <c:v>2.6654364611339822</c:v>
                </c:pt>
                <c:pt idx="369">
                  <c:v>2.599797510372871</c:v>
                </c:pt>
                <c:pt idx="370">
                  <c:v>2.535772191519707</c:v>
                </c:pt>
                <c:pt idx="371">
                  <c:v>2.473320971480336</c:v>
                </c:pt>
                <c:pt idx="372">
                  <c:v>2.4124052791054265</c:v>
                </c:pt>
                <c:pt idx="373">
                  <c:v>2.3529874821056698</c:v>
                </c:pt>
                <c:pt idx="374">
                  <c:v>2.295030864505154</c:v>
                </c:pt>
                <c:pt idx="375">
                  <c:v>2.238499604621158</c:v>
                </c:pt>
                <c:pt idx="376">
                  <c:v>2.1833587535588173</c:v>
                </c:pt>
                <c:pt idx="377">
                  <c:v>2.1295742142093355</c:v>
                </c:pt>
                <c:pt idx="378">
                  <c:v>2.0771127207406304</c:v>
                </c:pt>
                <c:pt idx="379">
                  <c:v>2.025941818569507</c:v>
                </c:pt>
                <c:pt idx="380">
                  <c:v>1.976029844804665</c:v>
                </c:pt>
                <c:pt idx="381">
                  <c:v>1.9273459091500507</c:v>
                </c:pt>
                <c:pt idx="382">
                  <c:v>1.879859875258269</c:v>
                </c:pt>
                <c:pt idx="383">
                  <c:v>1.8335423425239723</c:v>
                </c:pt>
                <c:pt idx="384">
                  <c:v>1.7883646283073467</c:v>
                </c:pt>
                <c:pt idx="385">
                  <c:v>1.7442987505780028</c:v>
                </c:pt>
                <c:pt idx="386">
                  <c:v>1.7013174109697846</c:v>
                </c:pt>
                <c:pt idx="387">
                  <c:v>1.659393978237191</c:v>
                </c:pt>
                <c:pt idx="388">
                  <c:v>1.6185024721043009</c:v>
                </c:pt>
                <c:pt idx="389">
                  <c:v>1.5786175474972763</c:v>
                </c:pt>
                <c:pt idx="390">
                  <c:v>1.5397144791516997</c:v>
                </c:pt>
                <c:pt idx="391">
                  <c:v>1.501769146586183</c:v>
                </c:pt>
                <c:pt idx="392">
                  <c:v>1.4647580194338714</c:v>
                </c:pt>
                <c:pt idx="393">
                  <c:v>1.4286581431236234</c:v>
                </c:pt>
                <c:pt idx="394">
                  <c:v>1.3934471249028415</c:v>
                </c:pt>
                <c:pt idx="395">
                  <c:v>1.3591031201940809</c:v>
                </c:pt>
                <c:pt idx="396">
                  <c:v>1.3256048192777372</c:v>
                </c:pt>
                <c:pt idx="397">
                  <c:v>1.2929314342932825</c:v>
                </c:pt>
                <c:pt idx="398">
                  <c:v>1.2610626865516685</c:v>
                </c:pt>
                <c:pt idx="399">
                  <c:v>1.2299787941516884</c:v>
                </c:pt>
                <c:pt idx="400">
                  <c:v>1.1996604598932308</c:v>
                </c:pt>
                <c:pt idx="401">
                  <c:v>1.1700888594805245</c:v>
                </c:pt>
                <c:pt idx="402">
                  <c:v>1.1412456300086122</c:v>
                </c:pt>
                <c:pt idx="403">
                  <c:v>1.1131128587264463</c:v>
                </c:pt>
                <c:pt idx="404">
                  <c:v>1.0856730720701424</c:v>
                </c:pt>
                <c:pt idx="405">
                  <c:v>1.0589092249600665</c:v>
                </c:pt>
                <c:pt idx="406">
                  <c:v>1.0328046903555719</c:v>
                </c:pt>
                <c:pt idx="407">
                  <c:v>1.0073432490613428</c:v>
                </c:pt>
                <c:pt idx="408">
                  <c:v>0.9825090797794277</c:v>
                </c:pt>
                <c:pt idx="409">
                  <c:v>0.9582867494011856</c:v>
                </c:pt>
                <c:pt idx="410">
                  <c:v>0.9346612035334905</c:v>
                </c:pt>
                <c:pt idx="411">
                  <c:v>0.9116177572536704</c:v>
                </c:pt>
                <c:pt idx="412">
                  <c:v>0.8891420860877801</c:v>
                </c:pt>
                <c:pt idx="413">
                  <c:v>0.8672202172069257</c:v>
                </c:pt>
                <c:pt idx="414">
                  <c:v>0.8458385208364824</c:v>
                </c:pt>
                <c:pt idx="415">
                  <c:v>0.8249837018731613</c:v>
                </c:pt>
                <c:pt idx="416">
                  <c:v>0.8046427917049943</c:v>
                </c:pt>
                <c:pt idx="417">
                  <c:v>0.7848031402294214</c:v>
                </c:pt>
                <c:pt idx="418">
                  <c:v>0.7654524080647713</c:v>
                </c:pt>
                <c:pt idx="419">
                  <c:v>0.7465785589505349</c:v>
                </c:pt>
                <c:pt idx="420">
                  <c:v>0.7281698523319377</c:v>
                </c:pt>
                <c:pt idx="421">
                  <c:v>0.710214836124417</c:v>
                </c:pt>
                <c:pt idx="422">
                  <c:v>0.6927023396537157</c:v>
                </c:pt>
                <c:pt idx="423">
                  <c:v>0.6756214667673959</c:v>
                </c:pt>
                <c:pt idx="424">
                  <c:v>0.65896158911368</c:v>
                </c:pt>
                <c:pt idx="425">
                  <c:v>0.6427123395836172</c:v>
                </c:pt>
                <c:pt idx="426">
                  <c:v>0.6268636059126651</c:v>
                </c:pt>
                <c:pt idx="427">
                  <c:v>0.6114055244378702</c:v>
                </c:pt>
                <c:pt idx="428">
                  <c:v>0.5963284740069167</c:v>
                </c:pt>
                <c:pt idx="429">
                  <c:v>0.5816230700354008</c:v>
                </c:pt>
                <c:pt idx="430">
                  <c:v>0.5672801587087739</c:v>
                </c:pt>
                <c:pt idx="431">
                  <c:v>0.5532908113254773</c:v>
                </c:pt>
                <c:pt idx="432">
                  <c:v>0.5396463187778773</c:v>
                </c:pt>
                <c:pt idx="433">
                  <c:v>0.526338186167684</c:v>
                </c:pt>
                <c:pt idx="434">
                  <c:v>0.513358127552619</c:v>
                </c:pt>
                <c:pt idx="435">
                  <c:v>0.5006980608211694</c:v>
                </c:pt>
                <c:pt idx="436">
                  <c:v>0.48835010269234275</c:v>
                </c:pt>
                <c:pt idx="437">
                  <c:v>0.4763065638374085</c:v>
                </c:pt>
                <c:pt idx="438">
                  <c:v>0.46455994412068297</c:v>
                </c:pt>
                <c:pt idx="439">
                  <c:v>0.4531029279564841</c:v>
                </c:pt>
                <c:pt idx="440">
                  <c:v>0.4419283797794502</c:v>
                </c:pt>
                <c:pt idx="441">
                  <c:v>0.4310293396254838</c:v>
                </c:pt>
                <c:pt idx="442">
                  <c:v>0.42039901882064434</c:v>
                </c:pt>
                <c:pt idx="443">
                  <c:v>0.41003079577538054</c:v>
                </c:pt>
                <c:pt idx="444">
                  <c:v>0.39991821188155097</c:v>
                </c:pt>
                <c:pt idx="445">
                  <c:v>0.3900549675097453</c:v>
                </c:pt>
                <c:pt idx="446">
                  <c:v>0.3804349181044757</c:v>
                </c:pt>
                <c:pt idx="447">
                  <c:v>0.3710520703748669</c:v>
                </c:pt>
                <c:pt idx="448">
                  <c:v>0.3619005785785283</c:v>
                </c:pt>
                <c:pt idx="449">
                  <c:v>0.3529747408963495</c:v>
                </c:pt>
                <c:pt idx="450">
                  <c:v>0.34426899589601095</c:v>
                </c:pt>
                <c:pt idx="451">
                  <c:v>0.3357779190820571</c:v>
                </c:pt>
                <c:pt idx="452">
                  <c:v>0.32749621953042923</c:v>
                </c:pt>
                <c:pt idx="453">
                  <c:v>0.3194187366054057</c:v>
                </c:pt>
                <c:pt idx="454">
                  <c:v>0.3115404367569469</c:v>
                </c:pt>
                <c:pt idx="455">
                  <c:v>0.3038564103964899</c:v>
                </c:pt>
                <c:pt idx="456">
                  <c:v>0.29636186884928384</c:v>
                </c:pt>
                <c:pt idx="457">
                  <c:v>0.28905214138140495</c:v>
                </c:pt>
                <c:pt idx="458">
                  <c:v>0.28192267229963214</c:v>
                </c:pt>
                <c:pt idx="459">
                  <c:v>0.27496901812240976</c:v>
                </c:pt>
                <c:pt idx="460">
                  <c:v>0.2681868448201658</c:v>
                </c:pt>
                <c:pt idx="461">
                  <c:v>0.2615719251232962</c:v>
                </c:pt>
                <c:pt idx="462">
                  <c:v>0.255120135896165</c:v>
                </c:pt>
                <c:pt idx="463">
                  <c:v>0.24882745557551228</c:v>
                </c:pt>
                <c:pt idx="464">
                  <c:v>0.24268996167169796</c:v>
                </c:pt>
                <c:pt idx="465">
                  <c:v>0.23670382833124945</c:v>
                </c:pt>
                <c:pt idx="466">
                  <c:v>0.23086532395921705</c:v>
                </c:pt>
                <c:pt idx="467">
                  <c:v>0.22517080889987712</c:v>
                </c:pt>
                <c:pt idx="468">
                  <c:v>0.21961673317435892</c:v>
                </c:pt>
                <c:pt idx="469">
                  <c:v>0.21419963427380484</c:v>
                </c:pt>
                <c:pt idx="470">
                  <c:v>0.20891613500670747</c:v>
                </c:pt>
                <c:pt idx="471">
                  <c:v>0.2037629413991001</c:v>
                </c:pt>
                <c:pt idx="472">
                  <c:v>0.19873684064630864</c:v>
                </c:pt>
                <c:pt idx="473">
                  <c:v>0.19383469911500517</c:v>
                </c:pt>
                <c:pt idx="474">
                  <c:v>0.18905346039433246</c:v>
                </c:pt>
                <c:pt idx="475">
                  <c:v>0.1843901433949004</c:v>
                </c:pt>
                <c:pt idx="476">
                  <c:v>0.17984184049448243</c:v>
                </c:pt>
                <c:pt idx="477">
                  <c:v>0.17540571572927027</c:v>
                </c:pt>
                <c:pt idx="478">
                  <c:v>0.17107900302957152</c:v>
                </c:pt>
                <c:pt idx="479">
                  <c:v>0.16685900449886276</c:v>
                </c:pt>
                <c:pt idx="480">
                  <c:v>0.1627430887351366</c:v>
                </c:pt>
                <c:pt idx="481">
                  <c:v>0.1587286891935071</c:v>
                </c:pt>
                <c:pt idx="482">
                  <c:v>0.15481330258906348</c:v>
                </c:pt>
                <c:pt idx="483">
                  <c:v>0.15099448733898585</c:v>
                </c:pt>
                <c:pt idx="484">
                  <c:v>0.1472698620429615</c:v>
                </c:pt>
                <c:pt idx="485">
                  <c:v>0.14363710400096294</c:v>
                </c:pt>
                <c:pt idx="486">
                  <c:v>0.14009394776747258</c:v>
                </c:pt>
                <c:pt idx="487">
                  <c:v>0.13663818374126016</c:v>
                </c:pt>
                <c:pt idx="488">
                  <c:v>0.1332676567898418</c:v>
                </c:pt>
                <c:pt idx="489">
                  <c:v>0.12998026490777015</c:v>
                </c:pt>
                <c:pt idx="490">
                  <c:v>0.12677395790792606</c:v>
                </c:pt>
                <c:pt idx="491">
                  <c:v>0.12364673614500252</c:v>
                </c:pt>
                <c:pt idx="492">
                  <c:v>0.12059664927039096</c:v>
                </c:pt>
                <c:pt idx="493">
                  <c:v>0.11762179501769983</c:v>
                </c:pt>
                <c:pt idx="494">
                  <c:v>0.11472031801815363</c:v>
                </c:pt>
                <c:pt idx="495">
                  <c:v>0.11189040864513933</c:v>
                </c:pt>
                <c:pt idx="496">
                  <c:v>0.10913030188718467</c:v>
                </c:pt>
                <c:pt idx="497">
                  <c:v>0.1064382762486706</c:v>
                </c:pt>
                <c:pt idx="498">
                  <c:v>0.10381265267759697</c:v>
                </c:pt>
                <c:pt idx="499">
                  <c:v>0.10125179351973729</c:v>
                </c:pt>
                <c:pt idx="500">
                  <c:v>0.09875410149853447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Calculations!$E$1</c:f>
              <c:strCache>
                <c:ptCount val="1"/>
                <c:pt idx="0">
                  <c:v>Recovered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Calculations!$E$2:$E$502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0.001204149799506217</c:v>
                </c:pt>
                <c:pt idx="3">
                  <c:v>0.0035239917553285087</c:v>
                </c:pt>
                <c:pt idx="4">
                  <c:v>0.006890783403187665</c:v>
                </c:pt>
                <c:pt idx="5">
                  <c:v>0.011253077732281295</c:v>
                </c:pt>
                <c:pt idx="6">
                  <c:v>0.01657469721289681</c:v>
                </c:pt>
                <c:pt idx="7">
                  <c:v>0.022833046159786714</c:v>
                </c:pt>
                <c:pt idx="8">
                  <c:v>0.03001771437288915</c:v>
                </c:pt>
                <c:pt idx="9">
                  <c:v>0.0381293321416562</c:v>
                </c:pt>
                <c:pt idx="10">
                  <c:v>0.04717864280808377</c:v>
                </c:pt>
                <c:pt idx="11">
                  <c:v>0.057185764309117704</c:v>
                </c:pt>
                <c:pt idx="12">
                  <c:v>0.06817961559194363</c:v>
                </c:pt>
                <c:pt idx="13">
                  <c:v>0.08019748762731965</c:v>
                </c:pt>
                <c:pt idx="14">
                  <c:v>0.09328474203192771</c:v>
                </c:pt>
                <c:pt idx="15">
                  <c:v>0.1074946231321716</c:v>
                </c:pt>
                <c:pt idx="16">
                  <c:v>0.1228881717285332</c:v>
                </c:pt>
                <c:pt idx="17">
                  <c:v>0.13953423091096676</c:v>
                </c:pt>
                <c:pt idx="18">
                  <c:v>0.15750953608264162</c:v>
                </c:pt>
                <c:pt idx="19">
                  <c:v>0.1768988829150083</c:v>
                </c:pt>
                <c:pt idx="20">
                  <c:v>0.19779536831870587</c:v>
                </c:pt>
                <c:pt idx="21">
                  <c:v>0.2203007007038869</c:v>
                </c:pt>
                <c:pt idx="22">
                  <c:v>0.24452557684712736</c:v>
                </c:pt>
                <c:pt idx="23">
                  <c:v>0.270590123603284</c:v>
                </c:pt>
                <c:pt idx="24">
                  <c:v>0.2986244035191519</c:v>
                </c:pt>
                <c:pt idx="25">
                  <c:v>0.32876898413835765</c:v>
                </c:pt>
                <c:pt idx="26">
                  <c:v>0.361175571447914</c:v>
                </c:pt>
                <c:pt idx="27">
                  <c:v>0.3960077085184401</c:v>
                </c:pt>
                <c:pt idx="28">
                  <c:v>0.4334415409425484</c:v>
                </c:pt>
                <c:pt idx="29">
                  <c:v>0.4736666511880579</c:v>
                </c:pt>
                <c:pt idx="30">
                  <c:v>0.5168869644618445</c:v>
                </c:pt>
                <c:pt idx="31">
                  <c:v>0.5633217291324013</c:v>
                </c:pt>
                <c:pt idx="32">
                  <c:v>0.6132065751895691</c:v>
                </c:pt>
                <c:pt idx="33">
                  <c:v>0.6667946546324407</c:v>
                </c:pt>
                <c:pt idx="34">
                  <c:v>0.724357868074276</c:v>
                </c:pt>
                <c:pt idx="35">
                  <c:v>0.7861881822386692</c:v>
                </c:pt>
                <c:pt idx="36">
                  <c:v>0.8525990433956668</c:v>
                </c:pt>
                <c:pt idx="37">
                  <c:v>0.9239268921507514</c:v>
                </c:pt>
                <c:pt idx="38">
                  <c:v>1.0005327853534753</c:v>
                </c:pt>
                <c:pt idx="39">
                  <c:v>1.0828041312351973</c:v>
                </c:pt>
                <c:pt idx="40">
                  <c:v>1.1711565442150933</c:v>
                </c:pt>
                <c:pt idx="41">
                  <c:v>1.2660358261278226</c:v>
                </c:pt>
                <c:pt idx="42">
                  <c:v>1.3679200809213539</c:v>
                </c:pt>
                <c:pt idx="43">
                  <c:v>1.4773219701449614</c:v>
                </c:pt>
                <c:pt idx="44">
                  <c:v>1.5947911167895676</c:v>
                </c:pt>
                <c:pt idx="45">
                  <c:v>1.7209166652485168</c:v>
                </c:pt>
                <c:pt idx="46">
                  <c:v>1.8563300053282004</c:v>
                </c:pt>
                <c:pt idx="47">
                  <c:v>2.0017076683448978</c:v>
                </c:pt>
                <c:pt idx="48">
                  <c:v>2.1577744033852206</c:v>
                </c:pt>
                <c:pt idx="49">
                  <c:v>2.3253064417692944</c:v>
                </c:pt>
                <c:pt idx="50">
                  <c:v>2.5051349576228206</c:v>
                </c:pt>
                <c:pt idx="51">
                  <c:v>2.6981497322187518</c:v>
                </c:pt>
                <c:pt idx="52">
                  <c:v>2.90530302937129</c:v>
                </c:pt>
                <c:pt idx="53">
                  <c:v>3.1276136886314</c:v>
                </c:pt>
                <c:pt idx="54">
                  <c:v>3.3661714423182345</c:v>
                </c:pt>
                <c:pt idx="55">
                  <c:v>3.622141461495819</c:v>
                </c:pt>
                <c:pt idx="56">
                  <c:v>3.896769134836865</c:v>
                </c:pt>
                <c:pt idx="57">
                  <c:v>4.1913850828698305</c:v>
                </c:pt>
                <c:pt idx="58">
                  <c:v>4.50741040834207</c:v>
                </c:pt>
                <c:pt idx="59">
                  <c:v>4.846362181308075</c:v>
                </c:pt>
                <c:pt idx="60">
                  <c:v>5.20985915502078</c:v>
                </c:pt>
                <c:pt idx="61">
                  <c:v>5.59962770571564</c:v>
                </c:pt>
                <c:pt idx="62">
                  <c:v>6.017507985878494</c:v>
                </c:pt>
                <c:pt idx="63">
                  <c:v>6.465460276523177</c:v>
                </c:pt>
                <c:pt idx="64">
                  <c:v>6.945571519315724</c:v>
                </c:pt>
                <c:pt idx="65">
                  <c:v>7.460062004010215</c:v>
                </c:pt>
                <c:pt idx="66">
                  <c:v>8.011292180548715</c:v>
                </c:pt>
                <c:pt idx="67">
                  <c:v>8.601769558268627</c:v>
                </c:pt>
                <c:pt idx="68">
                  <c:v>9.234155646904043</c:v>
                </c:pt>
                <c:pt idx="69">
                  <c:v>9.911272885419724</c:v>
                </c:pt>
                <c:pt idx="70">
                  <c:v>10.636111495144615</c:v>
                </c:pt>
                <c:pt idx="71">
                  <c:v>11.411836183158998</c:v>
                </c:pt>
                <c:pt idx="72">
                  <c:v>12.24179261043828</c:v>
                </c:pt>
                <c:pt idx="73">
                  <c:v>13.129513526895876</c:v>
                </c:pt>
                <c:pt idx="74">
                  <c:v>14.078724462258878</c:v>
                </c:pt>
                <c:pt idx="75">
                  <c:v>15.093348847754353</c:v>
                </c:pt>
                <c:pt idx="76">
                  <c:v>16.17751242902997</c:v>
                </c:pt>
                <c:pt idx="77">
                  <c:v>17.335546815785428</c:v>
                </c:pt>
                <c:pt idx="78">
                  <c:v>18.571991998520726</c:v>
                </c:pt>
                <c:pt idx="79">
                  <c:v>19.891597647957415</c:v>
                </c:pt>
                <c:pt idx="80">
                  <c:v>21.299322998484083</c:v>
                </c:pt>
                <c:pt idx="81">
                  <c:v>22.800335103930422</c:v>
                </c:pt>
                <c:pt idx="82">
                  <c:v>24.400005242689897</c:v>
                </c:pt>
                <c:pt idx="83">
                  <c:v>26.103903240387474</c:v>
                </c:pt>
                <c:pt idx="84">
                  <c:v>27.91778947271449</c:v>
                </c:pt>
                <c:pt idx="85">
                  <c:v>29.84760430959748</c:v>
                </c:pt>
                <c:pt idx="86">
                  <c:v>31.8994547654676</c:v>
                </c:pt>
                <c:pt idx="87">
                  <c:v>34.079598130030426</c:v>
                </c:pt>
                <c:pt idx="88">
                  <c:v>36.39442237059031</c:v>
                </c:pt>
                <c:pt idx="89">
                  <c:v>38.850423121612906</c:v>
                </c:pt>
                <c:pt idx="90">
                  <c:v>41.454177110681066</c:v>
                </c:pt>
                <c:pt idx="91">
                  <c:v>44.212311913029524</c:v>
                </c:pt>
                <c:pt idx="92">
                  <c:v>47.13147197992578</c:v>
                </c:pt>
                <c:pt idx="93">
                  <c:v>50.21828094949117</c:v>
                </c:pt>
                <c:pt idx="94">
                  <c:v>53.479300321937735</c:v>
                </c:pt>
                <c:pt idx="95">
                  <c:v>56.92098466398287</c:v>
                </c:pt>
                <c:pt idx="96">
                  <c:v>60.54963359821699</c:v>
                </c:pt>
                <c:pt idx="97">
                  <c:v>64.37134093067988</c:v>
                </c:pt>
                <c:pt idx="98">
                  <c:v>68.39194137148155</c:v>
                </c:pt>
                <c:pt idx="99">
                  <c:v>72.61695540601589</c:v>
                </c:pt>
                <c:pt idx="100">
                  <c:v>77.0515329746385</c:v>
                </c:pt>
                <c:pt idx="101">
                  <c:v>81.70039671263491</c:v>
                </c:pt>
                <c:pt idx="102">
                  <c:v>86.56778558559637</c:v>
                </c:pt>
                <c:pt idx="103">
                  <c:v>91.65739982353178</c:v>
                </c:pt>
                <c:pt idx="104">
                  <c:v>96.9723481058688</c:v>
                </c:pt>
                <c:pt idx="105">
                  <c:v>102.51509797500424</c:v>
                </c:pt>
                <c:pt idx="106">
                  <c:v>108.28743045497566</c:v>
                </c:pt>
                <c:pt idx="107">
                  <c:v>114.29039982179009</c:v>
                </c:pt>
                <c:pt idx="108">
                  <c:v>120.52429941177083</c:v>
                </c:pt>
                <c:pt idx="109">
                  <c:v>126.98863426413365</c:v>
                </c:pt>
                <c:pt idx="110">
                  <c:v>133.68210127549528</c:v>
                </c:pt>
                <c:pt idx="111">
                  <c:v>140.60257740024417</c:v>
                </c:pt>
                <c:pt idx="112">
                  <c:v>147.74711626614032</c:v>
                </c:pt>
                <c:pt idx="113">
                  <c:v>155.1119533948205</c:v>
                </c:pt>
                <c:pt idx="114">
                  <c:v>162.69252002863354</c:v>
                </c:pt>
                <c:pt idx="115">
                  <c:v>170.48346537552158</c:v>
                </c:pt>
                <c:pt idx="116">
                  <c:v>178.47868689972603</c:v>
                </c:pt>
                <c:pt idx="117">
                  <c:v>186.67136811487532</c:v>
                </c:pt>
                <c:pt idx="118">
                  <c:v>195.05402318374212</c:v>
                </c:pt>
                <c:pt idx="119">
                  <c:v>203.61854750084683</c:v>
                </c:pt>
                <c:pt idx="120">
                  <c:v>212.3562733340231</c:v>
                </c:pt>
                <c:pt idx="121">
                  <c:v>221.2580295314718</c:v>
                </c:pt>
                <c:pt idx="122">
                  <c:v>230.3142042626088</c:v>
                </c:pt>
                <c:pt idx="123">
                  <c:v>239.51480975356904</c:v>
                </c:pt>
                <c:pt idx="124">
                  <c:v>248.84954799965115</c:v>
                </c:pt>
                <c:pt idx="125">
                  <c:v>258.3078764842336</c:v>
                </c:pt>
                <c:pt idx="126">
                  <c:v>267.87907300288595</c:v>
                </c:pt>
                <c:pt idx="127">
                  <c:v>277.55229877810643</c:v>
                </c:pt>
                <c:pt idx="128">
                  <c:v>287.3166591496467</c:v>
                </c:pt>
                <c:pt idx="129">
                  <c:v>297.16126123306327</c:v>
                </c:pt>
                <c:pt idx="130">
                  <c:v>307.0752680505375</c:v>
                </c:pt>
                <c:pt idx="131">
                  <c:v>317.0479487491334</c:v>
                </c:pt>
                <c:pt idx="132">
                  <c:v>327.06872462909257</c:v>
                </c:pt>
                <c:pt idx="133">
                  <c:v>337.12721080570054</c:v>
                </c:pt>
                <c:pt idx="134">
                  <c:v>347.21325342058594</c:v>
                </c:pt>
                <c:pt idx="135">
                  <c:v>357.3169624005555</c:v>
                </c:pt>
                <c:pt idx="136">
                  <c:v>367.42873983336955</c:v>
                </c:pt>
                <c:pt idx="137">
                  <c:v>377.53930408988936</c:v>
                </c:pt>
                <c:pt idx="138">
                  <c:v>387.63970987090767</c:v>
                </c:pt>
                <c:pt idx="139">
                  <c:v>397.72136439518266</c:v>
                </c:pt>
                <c:pt idx="140">
                  <c:v>407.7760399734903</c:v>
                </c:pt>
                <c:pt idx="141">
                  <c:v>417.7958832328226</c:v>
                </c:pt>
                <c:pt idx="142">
                  <c:v>427.77342126624137</c:v>
                </c:pt>
                <c:pt idx="143">
                  <c:v>437.70156498844096</c:v>
                </c:pt>
                <c:pt idx="144">
                  <c:v>447.5736099758724</c:v>
                </c:pt>
                <c:pt idx="145">
                  <c:v>457.3832350643845</c:v>
                </c:pt>
                <c:pt idx="146">
                  <c:v>467.12449896771915</c:v>
                </c:pt>
                <c:pt idx="147">
                  <c:v>476.79183516774606</c:v>
                </c:pt>
                <c:pt idx="148">
                  <c:v>486.3800453128236</c:v>
                </c:pt>
                <c:pt idx="149">
                  <c:v>495.88429134480316</c:v>
                </c:pt>
                <c:pt idx="150">
                  <c:v>505.30008655853663</c:v>
                </c:pt>
                <c:pt idx="151">
                  <c:v>514.6232857807739</c:v>
                </c:pt>
                <c:pt idx="152">
                  <c:v>523.8500748384407</c:v>
                </c:pt>
                <c:pt idx="153">
                  <c:v>532.9769594697658</c:v>
                </c:pt>
                <c:pt idx="154">
                  <c:v>542.0007538158197</c:v>
                </c:pt>
                <c:pt idx="155">
                  <c:v>550.918568614897</c:v>
                </c:pt>
                <c:pt idx="156">
                  <c:v>559.7277992079415</c:v>
                </c:pt>
                <c:pt idx="157">
                  <c:v>568.4261134499513</c:v>
                </c:pt>
                <c:pt idx="158">
                  <c:v>577.0114396100423</c:v>
                </c:pt>
                <c:pt idx="159">
                  <c:v>585.481954331603</c:v>
                </c:pt>
                <c:pt idx="160">
                  <c:v>593.8360707137309</c:v>
                </c:pt>
                <c:pt idx="161">
                  <c:v>602.0724265658614</c:v>
                </c:pt>
                <c:pt idx="162">
                  <c:v>610.1898728791517</c:v>
                </c:pt>
                <c:pt idx="163">
                  <c:v>618.1874625507039</c:v>
                </c:pt>
                <c:pt idx="164">
                  <c:v>626.064439390053</c:v>
                </c:pt>
                <c:pt idx="165">
                  <c:v>633.8202274314446</c:v>
                </c:pt>
                <c:pt idx="166">
                  <c:v>641.4544205702231</c:v>
                </c:pt>
                <c:pt idx="167">
                  <c:v>648.9667725370888</c:v>
                </c:pt>
                <c:pt idx="168">
                  <c:v>656.3571872199935</c:v>
                </c:pt>
                <c:pt idx="169">
                  <c:v>663.6257093399903</c:v>
                </c:pt>
                <c:pt idx="170">
                  <c:v>670.7725154843602</c:v>
                </c:pt>
                <c:pt idx="171">
                  <c:v>677.7979054977789</c:v>
                </c:pt>
                <c:pt idx="172">
                  <c:v>684.7022942300996</c:v>
                </c:pt>
                <c:pt idx="173">
                  <c:v>691.4862036374772</c:v>
                </c:pt>
                <c:pt idx="174">
                  <c:v>698.1502552320082</c:v>
                </c:pt>
                <c:pt idx="175">
                  <c:v>704.6951628737718</c:v>
                </c:pt>
                <c:pt idx="176">
                  <c:v>711.1217258980968</c:v>
                </c:pt>
                <c:pt idx="177">
                  <c:v>717.4308225700278</c:v>
                </c:pt>
                <c:pt idx="178">
                  <c:v>723.6234038572802</c:v>
                </c:pt>
                <c:pt idx="179">
                  <c:v>729.7004875124535</c:v>
                </c:pt>
                <c:pt idx="180">
                  <c:v>735.6631524548784</c:v>
                </c:pt>
                <c:pt idx="181">
                  <c:v>741.5125334421996</c:v>
                </c:pt>
                <c:pt idx="182">
                  <c:v>747.2498160216174</c:v>
                </c:pt>
                <c:pt idx="183">
                  <c:v>752.8762317506234</c:v>
                </c:pt>
                <c:pt idx="184">
                  <c:v>758.3930536770418</c:v>
                </c:pt>
                <c:pt idx="185">
                  <c:v>763.8015920682337</c:v>
                </c:pt>
                <c:pt idx="186">
                  <c:v>769.1031903794141</c:v>
                </c:pt>
                <c:pt idx="187">
                  <c:v>774.2992214511664</c:v>
                </c:pt>
                <c:pt idx="188">
                  <c:v>779.3910839264148</c:v>
                </c:pt>
                <c:pt idx="189">
                  <c:v>784.3801988773104</c:v>
                </c:pt>
                <c:pt idx="190">
                  <c:v>789.2680066327175</c:v>
                </c:pt>
                <c:pt idx="191">
                  <c:v>794.0559637972241</c:v>
                </c:pt>
                <c:pt idx="192">
                  <c:v>798.7455404528597</c:v>
                </c:pt>
                <c:pt idx="193">
                  <c:v>803.338217534971</c:v>
                </c:pt>
                <c:pt idx="194">
                  <c:v>807.8354843739795</c:v>
                </c:pt>
                <c:pt idx="195">
                  <c:v>812.2388363950255</c:v>
                </c:pt>
                <c:pt idx="196">
                  <c:v>816.5497729677835</c:v>
                </c:pt>
                <c:pt idx="197">
                  <c:v>820.7697953990172</c:v>
                </c:pt>
                <c:pt idx="198">
                  <c:v>824.9004050607217</c:v>
                </c:pt>
                <c:pt idx="199">
                  <c:v>828.9431016469796</c:v>
                </c:pt>
                <c:pt idx="200">
                  <c:v>832.8993815529321</c:v>
                </c:pt>
                <c:pt idx="201">
                  <c:v>836.7707363695349</c:v>
                </c:pt>
                <c:pt idx="202">
                  <c:v>840.5586514880332</c:v>
                </c:pt>
                <c:pt idx="203">
                  <c:v>844.2646048083493</c:v>
                </c:pt>
                <c:pt idx="204">
                  <c:v>847.8900655458252</c:v>
                </c:pt>
                <c:pt idx="205">
                  <c:v>851.4364931310092</c:v>
                </c:pt>
                <c:pt idx="206">
                  <c:v>854.9053361974111</c:v>
                </c:pt>
                <c:pt idx="207">
                  <c:v>858.298031652382</c:v>
                </c:pt>
                <c:pt idx="208">
                  <c:v>861.6160038264944</c:v>
                </c:pt>
                <c:pt idx="209">
                  <c:v>864.8606636970153</c:v>
                </c:pt>
                <c:pt idx="210">
                  <c:v>868.033408181269</c:v>
                </c:pt>
                <c:pt idx="211">
                  <c:v>871.1356194958885</c:v>
                </c:pt>
                <c:pt idx="212">
                  <c:v>874.1686645781435</c:v>
                </c:pt>
                <c:pt idx="213">
                  <c:v>877.1338945657191</c:v>
                </c:pt>
                <c:pt idx="214">
                  <c:v>880.0326443314935</c:v>
                </c:pt>
                <c:pt idx="215">
                  <c:v>882.8662320700372</c:v>
                </c:pt>
                <c:pt idx="216">
                  <c:v>885.6359589327127</c:v>
                </c:pt>
                <c:pt idx="217">
                  <c:v>888.3431087084166</c:v>
                </c:pt>
                <c:pt idx="218">
                  <c:v>890.9889475471482</c:v>
                </c:pt>
                <c:pt idx="219">
                  <c:v>893.5747237237373</c:v>
                </c:pt>
                <c:pt idx="220">
                  <c:v>896.1016674391964</c:v>
                </c:pt>
                <c:pt idx="221">
                  <c:v>898.5709906572952</c:v>
                </c:pt>
                <c:pt idx="222">
                  <c:v>900.9838869740789</c:v>
                </c:pt>
                <c:pt idx="223">
                  <c:v>903.341531518171</c:v>
                </c:pt>
                <c:pt idx="224">
                  <c:v>905.6450808798143</c:v>
                </c:pt>
                <c:pt idx="225">
                  <c:v>907.8956730667139</c:v>
                </c:pt>
                <c:pt idx="226">
                  <c:v>910.0944274848466</c:v>
                </c:pt>
                <c:pt idx="227">
                  <c:v>912.242444942501</c:v>
                </c:pt>
                <c:pt idx="228">
                  <c:v>914.3408076759067</c:v>
                </c:pt>
                <c:pt idx="229">
                  <c:v>916.3905793948994</c:v>
                </c:pt>
                <c:pt idx="230">
                  <c:v>918.3928053471539</c:v>
                </c:pt>
                <c:pt idx="231">
                  <c:v>920.3485123995981</c:v>
                </c:pt>
                <c:pt idx="232">
                  <c:v>922.258709135698</c:v>
                </c:pt>
                <c:pt idx="233">
                  <c:v>924.1243859673767</c:v>
                </c:pt>
                <c:pt idx="234">
                  <c:v>925.9465152604006</c:v>
                </c:pt>
                <c:pt idx="235">
                  <c:v>927.7260514721308</c:v>
                </c:pt>
                <c:pt idx="236">
                  <c:v>929.4639313006032</c:v>
                </c:pt>
                <c:pt idx="237">
                  <c:v>931.1610738439567</c:v>
                </c:pt>
                <c:pt idx="238">
                  <c:v>932.8183807692899</c:v>
                </c:pt>
                <c:pt idx="239">
                  <c:v>934.4367364900766</c:v>
                </c:pt>
                <c:pt idx="240">
                  <c:v>936.017008351325</c:v>
                </c:pt>
                <c:pt idx="241">
                  <c:v>937.5600468217117</c:v>
                </c:pt>
                <c:pt idx="242">
                  <c:v>939.0666856919678</c:v>
                </c:pt>
                <c:pt idx="243">
                  <c:v>940.5377422788397</c:v>
                </c:pt>
                <c:pt idx="244">
                  <c:v>941.9740176339874</c:v>
                </c:pt>
                <c:pt idx="245">
                  <c:v>943.3762967572214</c:v>
                </c:pt>
                <c:pt idx="246">
                  <c:v>944.7453488135197</c:v>
                </c:pt>
                <c:pt idx="247">
                  <c:v>946.0819273532971</c:v>
                </c:pt>
                <c:pt idx="248">
                  <c:v>947.3867705354372</c:v>
                </c:pt>
                <c:pt idx="249">
                  <c:v>948.6606013526251</c:v>
                </c:pt>
                <c:pt idx="250">
                  <c:v>949.9041278585514</c:v>
                </c:pt>
                <c:pt idx="251">
                  <c:v>951.1180433965851</c:v>
                </c:pt>
                <c:pt idx="252">
                  <c:v>952.3030268295404</c:v>
                </c:pt>
                <c:pt idx="253">
                  <c:v>953.4597427701874</c:v>
                </c:pt>
                <c:pt idx="254">
                  <c:v>954.5888418121807</c:v>
                </c:pt>
                <c:pt idx="255">
                  <c:v>955.6909607611032</c:v>
                </c:pt>
                <c:pt idx="256">
                  <c:v>956.7667228653428</c:v>
                </c:pt>
                <c:pt idx="257">
                  <c:v>957.816738046541</c:v>
                </c:pt>
                <c:pt idx="258">
                  <c:v>958.8416031293701</c:v>
                </c:pt>
                <c:pt idx="259">
                  <c:v>959.8419020704165</c:v>
                </c:pt>
                <c:pt idx="260">
                  <c:v>960.8182061859596</c:v>
                </c:pt>
                <c:pt idx="261">
                  <c:v>961.7710743784595</c:v>
                </c:pt>
                <c:pt idx="262">
                  <c:v>962.7010533615725</c:v>
                </c:pt>
                <c:pt idx="263">
                  <c:v>963.6086778835366</c:v>
                </c:pt>
                <c:pt idx="264">
                  <c:v>964.494470948777</c:v>
                </c:pt>
                <c:pt idx="265">
                  <c:v>965.3589440375953</c:v>
                </c:pt>
                <c:pt idx="266">
                  <c:v>966.2025973238201</c:v>
                </c:pt>
                <c:pt idx="267">
                  <c:v>967.025919890306</c:v>
                </c:pt>
                <c:pt idx="268">
                  <c:v>967.8293899421785</c:v>
                </c:pt>
                <c:pt idx="269">
                  <c:v>968.6134750177341</c:v>
                </c:pt>
                <c:pt idx="270">
                  <c:v>969.378632196912</c:v>
                </c:pt>
                <c:pt idx="271">
                  <c:v>970.1253083072638</c:v>
                </c:pt>
                <c:pt idx="272">
                  <c:v>970.853940127356</c:v>
                </c:pt>
                <c:pt idx="273">
                  <c:v>971.5649545875475</c:v>
                </c:pt>
                <c:pt idx="274">
                  <c:v>972.2587689680903</c:v>
                </c:pt>
                <c:pt idx="275">
                  <c:v>972.9357910945114</c:v>
                </c:pt>
                <c:pt idx="276">
                  <c:v>973.5964195302374</c:v>
                </c:pt>
                <c:pt idx="277">
                  <c:v>974.2410437664302</c:v>
                </c:pt>
                <c:pt idx="278">
                  <c:v>974.8700444090081</c:v>
                </c:pt>
                <c:pt idx="279">
                  <c:v>975.4837933628323</c:v>
                </c:pt>
                <c:pt idx="280">
                  <c:v>976.0826540130415</c:v>
                </c:pt>
                <c:pt idx="281">
                  <c:v>976.6669814035242</c:v>
                </c:pt>
                <c:pt idx="282">
                  <c:v>977.2371224125216</c:v>
                </c:pt>
                <c:pt idx="283">
                  <c:v>977.7934159253566</c:v>
                </c:pt>
                <c:pt idx="284">
                  <c:v>978.3361930042922</c:v>
                </c:pt>
                <c:pt idx="285">
                  <c:v>978.8657770555192</c:v>
                </c:pt>
                <c:pt idx="286">
                  <c:v>979.382483993283</c:v>
                </c:pt>
                <c:pt idx="287">
                  <c:v>979.8866224011591</c:v>
                </c:pt>
                <c:pt idx="288">
                  <c:v>980.378493690488</c:v>
                </c:pt>
                <c:pt idx="289">
                  <c:v>980.8583922559864</c:v>
                </c:pt>
                <c:pt idx="290">
                  <c:v>981.3266056285513</c:v>
                </c:pt>
                <c:pt idx="291">
                  <c:v>981.7834146252767</c:v>
                </c:pt>
                <c:pt idx="292">
                  <c:v>982.2290934967028</c:v>
                </c:pt>
                <c:pt idx="293">
                  <c:v>982.6639100713234</c:v>
                </c:pt>
                <c:pt idx="294">
                  <c:v>983.088125897373</c:v>
                </c:pt>
                <c:pt idx="295">
                  <c:v>983.5019963819233</c:v>
                </c:pt>
                <c:pt idx="296">
                  <c:v>983.9057709273133</c:v>
                </c:pt>
                <c:pt idx="297">
                  <c:v>984.2996930649434</c:v>
                </c:pt>
                <c:pt idx="298">
                  <c:v>984.6840005864638</c:v>
                </c:pt>
                <c:pt idx="299">
                  <c:v>985.0589256723856</c:v>
                </c:pt>
                <c:pt idx="300">
                  <c:v>985.4246950181496</c:v>
                </c:pt>
                <c:pt idx="301">
                  <c:v>985.7815299576812</c:v>
                </c:pt>
                <c:pt idx="302">
                  <c:v>986.1296465844684</c:v>
                </c:pt>
                <c:pt idx="303">
                  <c:v>986.4692558701935</c:v>
                </c:pt>
                <c:pt idx="304">
                  <c:v>986.8005637809536</c:v>
                </c:pt>
                <c:pt idx="305">
                  <c:v>987.1237713911054</c:v>
                </c:pt>
                <c:pt idx="306">
                  <c:v>987.4390749947679</c:v>
                </c:pt>
                <c:pt idx="307">
                  <c:v>987.7466662150186</c:v>
                </c:pt>
                <c:pt idx="308">
                  <c:v>988.0467321108188</c:v>
                </c:pt>
                <c:pt idx="309">
                  <c:v>988.3394552817028</c:v>
                </c:pt>
                <c:pt idx="310">
                  <c:v>988.6250139702687</c:v>
                </c:pt>
                <c:pt idx="311">
                  <c:v>988.9035821625034</c:v>
                </c:pt>
                <c:pt idx="312">
                  <c:v>989.1753296859807</c:v>
                </c:pt>
                <c:pt idx="313">
                  <c:v>989.440422305966</c:v>
                </c:pt>
                <c:pt idx="314">
                  <c:v>989.6990218194642</c:v>
                </c:pt>
                <c:pt idx="315">
                  <c:v>989.9512861472465</c:v>
                </c:pt>
                <c:pt idx="316">
                  <c:v>990.197369423891</c:v>
                </c:pt>
                <c:pt idx="317">
                  <c:v>990.4374220858726</c:v>
                </c:pt>
                <c:pt idx="318">
                  <c:v>990.6715909577372</c:v>
                </c:pt>
                <c:pt idx="319">
                  <c:v>990.9000193363945</c:v>
                </c:pt>
                <c:pt idx="320">
                  <c:v>991.1228470735656</c:v>
                </c:pt>
                <c:pt idx="321">
                  <c:v>991.3402106564171</c:v>
                </c:pt>
                <c:pt idx="322">
                  <c:v>991.552243286418</c:v>
                </c:pt>
                <c:pt idx="323">
                  <c:v>991.7590749564517</c:v>
                </c:pt>
                <c:pt idx="324">
                  <c:v>991.960832526217</c:v>
                </c:pt>
                <c:pt idx="325">
                  <c:v>992.1576397959503</c:v>
                </c:pt>
                <c:pt idx="326">
                  <c:v>992.3496175785031</c:v>
                </c:pt>
                <c:pt idx="327">
                  <c:v>992.5368837698052</c:v>
                </c:pt>
                <c:pt idx="328">
                  <c:v>992.7195534177469</c:v>
                </c:pt>
                <c:pt idx="329">
                  <c:v>992.8977387895105</c:v>
                </c:pt>
                <c:pt idx="330">
                  <c:v>993.0715494373835</c:v>
                </c:pt>
                <c:pt idx="331">
                  <c:v>993.2410922630819</c:v>
                </c:pt>
                <c:pt idx="332">
                  <c:v>993.4064715806163</c:v>
                </c:pt>
                <c:pt idx="333">
                  <c:v>993.5677891777291</c:v>
                </c:pt>
                <c:pt idx="334">
                  <c:v>993.725144375932</c:v>
                </c:pt>
                <c:pt idx="335">
                  <c:v>993.8786340891737</c:v>
                </c:pt>
                <c:pt idx="336">
                  <c:v>994.0283528811651</c:v>
                </c:pt>
                <c:pt idx="337">
                  <c:v>994.1743930213909</c:v>
                </c:pt>
                <c:pt idx="338">
                  <c:v>994.3168445398344</c:v>
                </c:pt>
                <c:pt idx="339">
                  <c:v>994.4557952804438</c:v>
                </c:pt>
                <c:pt idx="340">
                  <c:v>994.5913309533648</c:v>
                </c:pt>
                <c:pt idx="341">
                  <c:v>994.7235351859678</c:v>
                </c:pt>
                <c:pt idx="342">
                  <c:v>994.8524895726935</c:v>
                </c:pt>
                <c:pt idx="343">
                  <c:v>994.9782737237442</c:v>
                </c:pt>
                <c:pt idx="344">
                  <c:v>995.1009653126446</c:v>
                </c:pt>
                <c:pt idx="345">
                  <c:v>995.2206401226954</c:v>
                </c:pt>
                <c:pt idx="346">
                  <c:v>995.3373720923469</c:v>
                </c:pt>
                <c:pt idx="347">
                  <c:v>995.4512333595126</c:v>
                </c:pt>
                <c:pt idx="348">
                  <c:v>995.5622943048489</c:v>
                </c:pt>
                <c:pt idx="349">
                  <c:v>995.6706235940215</c:v>
                </c:pt>
                <c:pt idx="350">
                  <c:v>995.7762882189821</c:v>
                </c:pt>
                <c:pt idx="351">
                  <c:v>995.8793535382764</c:v>
                </c:pt>
                <c:pt idx="352">
                  <c:v>995.979883316406</c:v>
                </c:pt>
                <c:pt idx="353">
                  <c:v>996.0779397622638</c:v>
                </c:pt>
                <c:pt idx="354">
                  <c:v>996.1735835666648</c:v>
                </c:pt>
                <c:pt idx="355">
                  <c:v>996.2668739389918</c:v>
                </c:pt>
                <c:pt idx="356">
                  <c:v>996.3578686429761</c:v>
                </c:pt>
                <c:pt idx="357">
                  <c:v>996.4466240316326</c:v>
                </c:pt>
                <c:pt idx="358">
                  <c:v>996.5331950813685</c:v>
                </c:pt>
                <c:pt idx="359">
                  <c:v>996.6176354252841</c:v>
                </c:pt>
                <c:pt idx="360">
                  <c:v>996.6999973856841</c:v>
                </c:pt>
                <c:pt idx="361">
                  <c:v>996.7803320058172</c:v>
                </c:pt>
                <c:pt idx="362">
                  <c:v>996.8586890808613</c:v>
                </c:pt>
                <c:pt idx="363">
                  <c:v>996.935117188173</c:v>
                </c:pt>
                <c:pt idx="364">
                  <c:v>997.0096637168157</c:v>
                </c:pt>
                <c:pt idx="365">
                  <c:v>997.0823748963852</c:v>
                </c:pt>
                <c:pt idx="366">
                  <c:v>997.1532958251473</c:v>
                </c:pt>
                <c:pt idx="367">
                  <c:v>997.2224704975042</c:v>
                </c:pt>
                <c:pt idx="368">
                  <c:v>997.2899418308045</c:v>
                </c:pt>
                <c:pt idx="369">
                  <c:v>997.3557516915129</c:v>
                </c:pt>
                <c:pt idx="370">
                  <c:v>997.4199409207525</c:v>
                </c:pt>
                <c:pt idx="371">
                  <c:v>997.4825493592373</c:v>
                </c:pt>
                <c:pt idx="372">
                  <c:v>997.5436158716053</c:v>
                </c:pt>
                <c:pt idx="373">
                  <c:v>997.6031783701698</c:v>
                </c:pt>
                <c:pt idx="374">
                  <c:v>997.6612738380992</c:v>
                </c:pt>
                <c:pt idx="375">
                  <c:v>997.7179383520415</c:v>
                </c:pt>
                <c:pt idx="376">
                  <c:v>997.7732071042042</c:v>
                </c:pt>
                <c:pt idx="377">
                  <c:v>997.8271144239033</c:v>
                </c:pt>
                <c:pt idx="378">
                  <c:v>997.8796937985943</c:v>
                </c:pt>
                <c:pt idx="379">
                  <c:v>997.9309778943965</c:v>
                </c:pt>
                <c:pt idx="380">
                  <c:v>997.9809985761225</c:v>
                </c:pt>
                <c:pt idx="381">
                  <c:v>998.0297869268254</c:v>
                </c:pt>
                <c:pt idx="382">
                  <c:v>998.0773732668741</c:v>
                </c:pt>
                <c:pt idx="383">
                  <c:v>998.1237871725687</c:v>
                </c:pt>
                <c:pt idx="384">
                  <c:v>998.1690574943053</c:v>
                </c:pt>
                <c:pt idx="385">
                  <c:v>998.2132123743037</c:v>
                </c:pt>
                <c:pt idx="386">
                  <c:v>998.2562792639043</c:v>
                </c:pt>
                <c:pt idx="387">
                  <c:v>998.2982849404489</c:v>
                </c:pt>
                <c:pt idx="388">
                  <c:v>998.3392555237511</c:v>
                </c:pt>
                <c:pt idx="389">
                  <c:v>998.3792164921698</c:v>
                </c:pt>
                <c:pt idx="390">
                  <c:v>998.4181926982911</c:v>
                </c:pt>
                <c:pt idx="391">
                  <c:v>998.4562083842327</c:v>
                </c:pt>
                <c:pt idx="392">
                  <c:v>998.493287196575</c:v>
                </c:pt>
                <c:pt idx="393">
                  <c:v>998.529452200932</c:v>
                </c:pt>
                <c:pt idx="394">
                  <c:v>998.5647258961671</c:v>
                </c:pt>
                <c:pt idx="395">
                  <c:v>998.5991302282648</c:v>
                </c:pt>
                <c:pt idx="396">
                  <c:v>998.632686603865</c:v>
                </c:pt>
                <c:pt idx="397">
                  <c:v>998.6654159034686</c:v>
                </c:pt>
                <c:pt idx="398">
                  <c:v>998.6973384943226</c:v>
                </c:pt>
                <c:pt idx="399">
                  <c:v>998.7284742429913</c:v>
                </c:pt>
                <c:pt idx="400">
                  <c:v>998.7588425276222</c:v>
                </c:pt>
                <c:pt idx="401">
                  <c:v>998.7884622499131</c:v>
                </c:pt>
                <c:pt idx="402">
                  <c:v>998.8173518467884</c:v>
                </c:pt>
                <c:pt idx="403">
                  <c:v>998.8455293017905</c:v>
                </c:pt>
                <c:pt idx="404">
                  <c:v>998.8730121561948</c:v>
                </c:pt>
                <c:pt idx="405">
                  <c:v>998.8998175198527</c:v>
                </c:pt>
                <c:pt idx="406">
                  <c:v>998.925962081771</c:v>
                </c:pt>
                <c:pt idx="407">
                  <c:v>998.9514621204335</c:v>
                </c:pt>
                <c:pt idx="408">
                  <c:v>998.9763335138705</c:v>
                </c:pt>
                <c:pt idx="409">
                  <c:v>999.0005917494832</c:v>
                </c:pt>
                <c:pt idx="410">
                  <c:v>999.024251933628</c:v>
                </c:pt>
                <c:pt idx="411">
                  <c:v>999.047328800967</c:v>
                </c:pt>
                <c:pt idx="412">
                  <c:v>999.0698367235901</c:v>
                </c:pt>
                <c:pt idx="413">
                  <c:v>999.0917897199149</c:v>
                </c:pt>
                <c:pt idx="414">
                  <c:v>999.1132014633686</c:v>
                </c:pt>
                <c:pt idx="415">
                  <c:v>999.1340852908578</c:v>
                </c:pt>
                <c:pt idx="416">
                  <c:v>999.1544542110322</c:v>
                </c:pt>
                <c:pt idx="417">
                  <c:v>999.1743209123451</c:v>
                </c:pt>
                <c:pt idx="418">
                  <c:v>999.1936977709179</c:v>
                </c:pt>
                <c:pt idx="419">
                  <c:v>999.2125968582111</c:v>
                </c:pt>
                <c:pt idx="420">
                  <c:v>999.2310299485093</c:v>
                </c:pt>
                <c:pt idx="421">
                  <c:v>999.2490085262217</c:v>
                </c:pt>
                <c:pt idx="422">
                  <c:v>999.2665437930044</c:v>
                </c:pt>
                <c:pt idx="423">
                  <c:v>999.2836466747086</c:v>
                </c:pt>
                <c:pt idx="424">
                  <c:v>999.3003278281586</c:v>
                </c:pt>
                <c:pt idx="425">
                  <c:v>999.3165976477638</c:v>
                </c:pt>
                <c:pt idx="426">
                  <c:v>999.3324662719687</c:v>
                </c:pt>
                <c:pt idx="427">
                  <c:v>999.3479435895449</c:v>
                </c:pt>
                <c:pt idx="428">
                  <c:v>999.3630392457296</c:v>
                </c:pt>
                <c:pt idx="429">
                  <c:v>999.3777626482129</c:v>
                </c:pt>
                <c:pt idx="430">
                  <c:v>999.3921229729784</c:v>
                </c:pt>
                <c:pt idx="431">
                  <c:v>999.4061291700016</c:v>
                </c:pt>
                <c:pt idx="432">
                  <c:v>999.4197899688071</c:v>
                </c:pt>
                <c:pt idx="433">
                  <c:v>999.4331138838913</c:v>
                </c:pt>
                <c:pt idx="434">
                  <c:v>999.4461092200106</c:v>
                </c:pt>
                <c:pt idx="435">
                  <c:v>999.4587840773409</c:v>
                </c:pt>
                <c:pt idx="436">
                  <c:v>999.4711463565097</c:v>
                </c:pt>
                <c:pt idx="437">
                  <c:v>999.4832037635061</c:v>
                </c:pt>
                <c:pt idx="438">
                  <c:v>999.4949638144687</c:v>
                </c:pt>
                <c:pt idx="439">
                  <c:v>999.5064338403572</c:v>
                </c:pt>
                <c:pt idx="440">
                  <c:v>999.5176209915087</c:v>
                </c:pt>
                <c:pt idx="441">
                  <c:v>999.5285322420826</c:v>
                </c:pt>
                <c:pt idx="442">
                  <c:v>999.5391743943964</c:v>
                </c:pt>
                <c:pt idx="443">
                  <c:v>999.5495540831542</c:v>
                </c:pt>
                <c:pt idx="444">
                  <c:v>999.559677779573</c:v>
                </c:pt>
                <c:pt idx="445">
                  <c:v>999.5695517954058</c:v>
                </c:pt>
                <c:pt idx="446">
                  <c:v>999.5791822868674</c:v>
                </c:pt>
                <c:pt idx="447">
                  <c:v>999.5885752584629</c:v>
                </c:pt>
                <c:pt idx="448">
                  <c:v>999.5977365667226</c:v>
                </c:pt>
                <c:pt idx="449">
                  <c:v>999.6066719238447</c:v>
                </c:pt>
                <c:pt idx="450">
                  <c:v>999.6153869012492</c:v>
                </c:pt>
                <c:pt idx="451">
                  <c:v>999.6238869330438</c:v>
                </c:pt>
                <c:pt idx="452">
                  <c:v>999.6321773194048</c:v>
                </c:pt>
                <c:pt idx="453">
                  <c:v>999.6402632298755</c:v>
                </c:pt>
                <c:pt idx="454">
                  <c:v>999.6481497065821</c:v>
                </c:pt>
                <c:pt idx="455">
                  <c:v>999.6558416673723</c:v>
                </c:pt>
                <c:pt idx="456">
                  <c:v>999.6633439088757</c:v>
                </c:pt>
                <c:pt idx="457">
                  <c:v>999.6706611094891</c:v>
                </c:pt>
                <c:pt idx="458">
                  <c:v>999.6777978322882</c:v>
                </c:pt>
                <c:pt idx="459">
                  <c:v>999.6847585278684</c:v>
                </c:pt>
                <c:pt idx="460">
                  <c:v>999.6915475371154</c:v>
                </c:pt>
                <c:pt idx="461">
                  <c:v>999.6981690939068</c:v>
                </c:pt>
                <c:pt idx="462">
                  <c:v>999.704627327749</c:v>
                </c:pt>
                <c:pt idx="463">
                  <c:v>999.7109262663477</c:v>
                </c:pt>
                <c:pt idx="464">
                  <c:v>999.7170698381155</c:v>
                </c:pt>
                <c:pt idx="465">
                  <c:v>999.723061874619</c:v>
                </c:pt>
                <c:pt idx="466">
                  <c:v>999.7289061129637</c:v>
                </c:pt>
                <c:pt idx="467">
                  <c:v>999.7346061981219</c:v>
                </c:pt>
                <c:pt idx="468">
                  <c:v>999.7401656852023</c:v>
                </c:pt>
                <c:pt idx="469">
                  <c:v>999.7455880416644</c:v>
                </c:pt>
                <c:pt idx="470">
                  <c:v>999.7508766494781</c:v>
                </c:pt>
                <c:pt idx="471">
                  <c:v>999.7560348072301</c:v>
                </c:pt>
                <c:pt idx="472">
                  <c:v>999.7610657321786</c:v>
                </c:pt>
                <c:pt idx="473">
                  <c:v>999.7659725622574</c:v>
                </c:pt>
                <c:pt idx="474">
                  <c:v>999.7707583580305</c:v>
                </c:pt>
                <c:pt idx="475">
                  <c:v>999.775426104599</c:v>
                </c:pt>
                <c:pt idx="476">
                  <c:v>999.7799787134605</c:v>
                </c:pt>
                <c:pt idx="477">
                  <c:v>999.7844190243234</c:v>
                </c:pt>
                <c:pt idx="478">
                  <c:v>999.7887498068754</c:v>
                </c:pt>
                <c:pt idx="479">
                  <c:v>999.7929737625103</c:v>
                </c:pt>
                <c:pt idx="480">
                  <c:v>999.7970935260103</c:v>
                </c:pt>
                <c:pt idx="481">
                  <c:v>999.8011116671879</c:v>
                </c:pt>
                <c:pt idx="482">
                  <c:v>999.8050306924878</c:v>
                </c:pt>
                <c:pt idx="483">
                  <c:v>999.8088530465479</c:v>
                </c:pt>
                <c:pt idx="484">
                  <c:v>999.8125811137236</c:v>
                </c:pt>
                <c:pt idx="485">
                  <c:v>999.816217219573</c:v>
                </c:pt>
                <c:pt idx="486">
                  <c:v>999.8197636323067</c:v>
                </c:pt>
                <c:pt idx="487">
                  <c:v>999.8232225642014</c:v>
                </c:pt>
                <c:pt idx="488">
                  <c:v>999.8265961729783</c:v>
                </c:pt>
                <c:pt idx="489">
                  <c:v>999.8298865631482</c:v>
                </c:pt>
                <c:pt idx="490">
                  <c:v>999.8330957873234</c:v>
                </c:pt>
                <c:pt idx="491">
                  <c:v>999.8362258474966</c:v>
                </c:pt>
                <c:pt idx="492">
                  <c:v>999.8392786962894</c:v>
                </c:pt>
                <c:pt idx="493">
                  <c:v>999.8422562381689</c:v>
                </c:pt>
                <c:pt idx="494">
                  <c:v>999.8451603306353</c:v>
                </c:pt>
                <c:pt idx="495">
                  <c:v>999.8479927853792</c:v>
                </c:pt>
                <c:pt idx="496">
                  <c:v>999.8507553694119</c:v>
                </c:pt>
                <c:pt idx="497">
                  <c:v>999.8534498061658</c:v>
                </c:pt>
                <c:pt idx="498">
                  <c:v>999.8560777765699</c:v>
                </c:pt>
                <c:pt idx="499">
                  <c:v>999.8586409200971</c:v>
                </c:pt>
                <c:pt idx="500">
                  <c:v>999.8611408357864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Calculations!$F$1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Calculations!$A$2:$A$502</c:f>
              <c:numCache>
                <c:ptCount val="5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50.00000000000044</c:v>
                </c:pt>
              </c:numCache>
            </c:numRef>
          </c:xVal>
          <c:yVal>
            <c:numRef>
              <c:f>Calculations!$F$2:$F$502</c:f>
              <c:numCache>
                <c:ptCount val="501"/>
                <c:pt idx="0">
                  <c:v>1000</c:v>
                </c:pt>
                <c:pt idx="1">
                  <c:v>1000</c:v>
                </c:pt>
                <c:pt idx="2">
                  <c:v>999.9999999999999</c:v>
                </c:pt>
                <c:pt idx="3">
                  <c:v>1000</c:v>
                </c:pt>
                <c:pt idx="4">
                  <c:v>999.9999999999999</c:v>
                </c:pt>
                <c:pt idx="5">
                  <c:v>999.9999999999998</c:v>
                </c:pt>
                <c:pt idx="6">
                  <c:v>999.9999999999999</c:v>
                </c:pt>
                <c:pt idx="7">
                  <c:v>999.9999999999998</c:v>
                </c:pt>
                <c:pt idx="8">
                  <c:v>999.9999999999998</c:v>
                </c:pt>
                <c:pt idx="9">
                  <c:v>999.9999999999999</c:v>
                </c:pt>
                <c:pt idx="10">
                  <c:v>999.9999999999998</c:v>
                </c:pt>
                <c:pt idx="11">
                  <c:v>999.9999999999998</c:v>
                </c:pt>
                <c:pt idx="12">
                  <c:v>999.9999999999997</c:v>
                </c:pt>
                <c:pt idx="13">
                  <c:v>999.9999999999998</c:v>
                </c:pt>
                <c:pt idx="14">
                  <c:v>999.9999999999998</c:v>
                </c:pt>
                <c:pt idx="15">
                  <c:v>999.9999999999999</c:v>
                </c:pt>
                <c:pt idx="16">
                  <c:v>999.9999999999998</c:v>
                </c:pt>
                <c:pt idx="17">
                  <c:v>999.9999999999997</c:v>
                </c:pt>
                <c:pt idx="18">
                  <c:v>999.9999999999998</c:v>
                </c:pt>
                <c:pt idx="19">
                  <c:v>999.9999999999997</c:v>
                </c:pt>
                <c:pt idx="20">
                  <c:v>999.9999999999997</c:v>
                </c:pt>
                <c:pt idx="21">
                  <c:v>999.9999999999997</c:v>
                </c:pt>
                <c:pt idx="22">
                  <c:v>999.9999999999995</c:v>
                </c:pt>
                <c:pt idx="23">
                  <c:v>999.9999999999995</c:v>
                </c:pt>
                <c:pt idx="24">
                  <c:v>999.9999999999997</c:v>
                </c:pt>
                <c:pt idx="25">
                  <c:v>999.9999999999997</c:v>
                </c:pt>
                <c:pt idx="26">
                  <c:v>999.9999999999997</c:v>
                </c:pt>
                <c:pt idx="27">
                  <c:v>999.9999999999997</c:v>
                </c:pt>
                <c:pt idx="28">
                  <c:v>999.9999999999997</c:v>
                </c:pt>
                <c:pt idx="29">
                  <c:v>999.9999999999997</c:v>
                </c:pt>
                <c:pt idx="30">
                  <c:v>999.9999999999997</c:v>
                </c:pt>
                <c:pt idx="31">
                  <c:v>999.9999999999998</c:v>
                </c:pt>
                <c:pt idx="32">
                  <c:v>999.9999999999997</c:v>
                </c:pt>
                <c:pt idx="33">
                  <c:v>999.9999999999997</c:v>
                </c:pt>
                <c:pt idx="34">
                  <c:v>999.9999999999998</c:v>
                </c:pt>
                <c:pt idx="35">
                  <c:v>999.9999999999998</c:v>
                </c:pt>
                <c:pt idx="36">
                  <c:v>999.9999999999997</c:v>
                </c:pt>
                <c:pt idx="37">
                  <c:v>999.9999999999998</c:v>
                </c:pt>
                <c:pt idx="38">
                  <c:v>999.9999999999998</c:v>
                </c:pt>
                <c:pt idx="39">
                  <c:v>999.9999999999998</c:v>
                </c:pt>
                <c:pt idx="40">
                  <c:v>999.9999999999998</c:v>
                </c:pt>
                <c:pt idx="41">
                  <c:v>999.9999999999998</c:v>
                </c:pt>
                <c:pt idx="42">
                  <c:v>999.9999999999998</c:v>
                </c:pt>
                <c:pt idx="43">
                  <c:v>999.9999999999998</c:v>
                </c:pt>
                <c:pt idx="44">
                  <c:v>999.9999999999997</c:v>
                </c:pt>
                <c:pt idx="45">
                  <c:v>999.9999999999998</c:v>
                </c:pt>
                <c:pt idx="46">
                  <c:v>999.9999999999998</c:v>
                </c:pt>
                <c:pt idx="47">
                  <c:v>999.9999999999998</c:v>
                </c:pt>
                <c:pt idx="48">
                  <c:v>999.9999999999999</c:v>
                </c:pt>
                <c:pt idx="49">
                  <c:v>999.9999999999999</c:v>
                </c:pt>
                <c:pt idx="50">
                  <c:v>999.9999999999998</c:v>
                </c:pt>
                <c:pt idx="51">
                  <c:v>999.9999999999999</c:v>
                </c:pt>
                <c:pt idx="52">
                  <c:v>999.9999999999999</c:v>
                </c:pt>
                <c:pt idx="53">
                  <c:v>999.9999999999998</c:v>
                </c:pt>
                <c:pt idx="54">
                  <c:v>999.9999999999998</c:v>
                </c:pt>
                <c:pt idx="55">
                  <c:v>999.9999999999997</c:v>
                </c:pt>
                <c:pt idx="56">
                  <c:v>999.9999999999998</c:v>
                </c:pt>
                <c:pt idx="57">
                  <c:v>999.9999999999998</c:v>
                </c:pt>
                <c:pt idx="58">
                  <c:v>999.9999999999998</c:v>
                </c:pt>
                <c:pt idx="59">
                  <c:v>999.9999999999998</c:v>
                </c:pt>
                <c:pt idx="60">
                  <c:v>999.9999999999999</c:v>
                </c:pt>
                <c:pt idx="61">
                  <c:v>999.9999999999998</c:v>
                </c:pt>
                <c:pt idx="62">
                  <c:v>999.9999999999998</c:v>
                </c:pt>
                <c:pt idx="63">
                  <c:v>999.9999999999999</c:v>
                </c:pt>
                <c:pt idx="64">
                  <c:v>999.9999999999998</c:v>
                </c:pt>
                <c:pt idx="65">
                  <c:v>999.9999999999997</c:v>
                </c:pt>
                <c:pt idx="66">
                  <c:v>999.9999999999998</c:v>
                </c:pt>
                <c:pt idx="67">
                  <c:v>999.9999999999998</c:v>
                </c:pt>
                <c:pt idx="68">
                  <c:v>999.9999999999997</c:v>
                </c:pt>
                <c:pt idx="69">
                  <c:v>999.9999999999998</c:v>
                </c:pt>
                <c:pt idx="70">
                  <c:v>999.9999999999997</c:v>
                </c:pt>
                <c:pt idx="71">
                  <c:v>999.9999999999998</c:v>
                </c:pt>
                <c:pt idx="72">
                  <c:v>999.9999999999998</c:v>
                </c:pt>
                <c:pt idx="73">
                  <c:v>999.9999999999997</c:v>
                </c:pt>
                <c:pt idx="74">
                  <c:v>999.9999999999997</c:v>
                </c:pt>
                <c:pt idx="75">
                  <c:v>999.9999999999997</c:v>
                </c:pt>
                <c:pt idx="76">
                  <c:v>999.9999999999998</c:v>
                </c:pt>
                <c:pt idx="77">
                  <c:v>999.9999999999998</c:v>
                </c:pt>
                <c:pt idx="78">
                  <c:v>999.9999999999998</c:v>
                </c:pt>
                <c:pt idx="79">
                  <c:v>999.9999999999997</c:v>
                </c:pt>
                <c:pt idx="80">
                  <c:v>999.9999999999998</c:v>
                </c:pt>
                <c:pt idx="81">
                  <c:v>999.9999999999998</c:v>
                </c:pt>
                <c:pt idx="82">
                  <c:v>999.9999999999998</c:v>
                </c:pt>
                <c:pt idx="83">
                  <c:v>999.9999999999998</c:v>
                </c:pt>
                <c:pt idx="84">
                  <c:v>999.9999999999998</c:v>
                </c:pt>
                <c:pt idx="85">
                  <c:v>999.9999999999998</c:v>
                </c:pt>
                <c:pt idx="86">
                  <c:v>999.9999999999997</c:v>
                </c:pt>
                <c:pt idx="87">
                  <c:v>999.9999999999997</c:v>
                </c:pt>
                <c:pt idx="88">
                  <c:v>999.9999999999997</c:v>
                </c:pt>
                <c:pt idx="89">
                  <c:v>999.9999999999998</c:v>
                </c:pt>
                <c:pt idx="90">
                  <c:v>999.9999999999998</c:v>
                </c:pt>
                <c:pt idx="91">
                  <c:v>999.9999999999999</c:v>
                </c:pt>
                <c:pt idx="92">
                  <c:v>999.9999999999998</c:v>
                </c:pt>
                <c:pt idx="93">
                  <c:v>999.9999999999998</c:v>
                </c:pt>
                <c:pt idx="94">
                  <c:v>999.9999999999998</c:v>
                </c:pt>
                <c:pt idx="95">
                  <c:v>999.9999999999995</c:v>
                </c:pt>
                <c:pt idx="96">
                  <c:v>999.9999999999998</c:v>
                </c:pt>
                <c:pt idx="97">
                  <c:v>999.9999999999995</c:v>
                </c:pt>
                <c:pt idx="98">
                  <c:v>999.9999999999995</c:v>
                </c:pt>
                <c:pt idx="99">
                  <c:v>999.9999999999995</c:v>
                </c:pt>
                <c:pt idx="100">
                  <c:v>999.9999999999995</c:v>
                </c:pt>
                <c:pt idx="101">
                  <c:v>999.9999999999994</c:v>
                </c:pt>
                <c:pt idx="102">
                  <c:v>999.9999999999995</c:v>
                </c:pt>
                <c:pt idx="103">
                  <c:v>999.9999999999995</c:v>
                </c:pt>
                <c:pt idx="104">
                  <c:v>999.9999999999994</c:v>
                </c:pt>
                <c:pt idx="105">
                  <c:v>999.9999999999994</c:v>
                </c:pt>
                <c:pt idx="106">
                  <c:v>999.9999999999993</c:v>
                </c:pt>
                <c:pt idx="107">
                  <c:v>999.9999999999993</c:v>
                </c:pt>
                <c:pt idx="108">
                  <c:v>999.9999999999994</c:v>
                </c:pt>
                <c:pt idx="109">
                  <c:v>999.9999999999993</c:v>
                </c:pt>
                <c:pt idx="110">
                  <c:v>999.9999999999994</c:v>
                </c:pt>
                <c:pt idx="111">
                  <c:v>999.9999999999993</c:v>
                </c:pt>
                <c:pt idx="112">
                  <c:v>999.9999999999994</c:v>
                </c:pt>
                <c:pt idx="113">
                  <c:v>999.9999999999994</c:v>
                </c:pt>
                <c:pt idx="114">
                  <c:v>999.9999999999994</c:v>
                </c:pt>
                <c:pt idx="115">
                  <c:v>999.9999999999993</c:v>
                </c:pt>
                <c:pt idx="116">
                  <c:v>999.9999999999993</c:v>
                </c:pt>
                <c:pt idx="117">
                  <c:v>999.9999999999993</c:v>
                </c:pt>
                <c:pt idx="118">
                  <c:v>999.9999999999993</c:v>
                </c:pt>
                <c:pt idx="119">
                  <c:v>999.9999999999993</c:v>
                </c:pt>
                <c:pt idx="120">
                  <c:v>999.9999999999994</c:v>
                </c:pt>
                <c:pt idx="121">
                  <c:v>999.9999999999994</c:v>
                </c:pt>
                <c:pt idx="122">
                  <c:v>999.9999999999993</c:v>
                </c:pt>
                <c:pt idx="123">
                  <c:v>999.9999999999993</c:v>
                </c:pt>
                <c:pt idx="124">
                  <c:v>999.9999999999993</c:v>
                </c:pt>
                <c:pt idx="125">
                  <c:v>999.9999999999994</c:v>
                </c:pt>
                <c:pt idx="126">
                  <c:v>999.9999999999993</c:v>
                </c:pt>
                <c:pt idx="127">
                  <c:v>999.9999999999993</c:v>
                </c:pt>
                <c:pt idx="128">
                  <c:v>999.9999999999993</c:v>
                </c:pt>
                <c:pt idx="129">
                  <c:v>999.9999999999993</c:v>
                </c:pt>
                <c:pt idx="130">
                  <c:v>999.9999999999993</c:v>
                </c:pt>
                <c:pt idx="131">
                  <c:v>999.9999999999993</c:v>
                </c:pt>
                <c:pt idx="132">
                  <c:v>999.9999999999993</c:v>
                </c:pt>
                <c:pt idx="133">
                  <c:v>999.9999999999993</c:v>
                </c:pt>
                <c:pt idx="134">
                  <c:v>999.9999999999993</c:v>
                </c:pt>
                <c:pt idx="135">
                  <c:v>999.9999999999993</c:v>
                </c:pt>
                <c:pt idx="136">
                  <c:v>999.9999999999993</c:v>
                </c:pt>
                <c:pt idx="137">
                  <c:v>999.9999999999993</c:v>
                </c:pt>
                <c:pt idx="138">
                  <c:v>999.9999999999993</c:v>
                </c:pt>
                <c:pt idx="139">
                  <c:v>999.9999999999993</c:v>
                </c:pt>
                <c:pt idx="140">
                  <c:v>999.9999999999993</c:v>
                </c:pt>
                <c:pt idx="141">
                  <c:v>999.9999999999994</c:v>
                </c:pt>
                <c:pt idx="142">
                  <c:v>999.9999999999994</c:v>
                </c:pt>
                <c:pt idx="143">
                  <c:v>999.9999999999994</c:v>
                </c:pt>
                <c:pt idx="144">
                  <c:v>999.9999999999994</c:v>
                </c:pt>
                <c:pt idx="145">
                  <c:v>999.9999999999994</c:v>
                </c:pt>
                <c:pt idx="146">
                  <c:v>999.9999999999993</c:v>
                </c:pt>
                <c:pt idx="147">
                  <c:v>999.9999999999993</c:v>
                </c:pt>
                <c:pt idx="148">
                  <c:v>999.9999999999993</c:v>
                </c:pt>
                <c:pt idx="149">
                  <c:v>999.9999999999993</c:v>
                </c:pt>
                <c:pt idx="150">
                  <c:v>999.9999999999993</c:v>
                </c:pt>
                <c:pt idx="151">
                  <c:v>999.9999999999993</c:v>
                </c:pt>
                <c:pt idx="152">
                  <c:v>999.9999999999993</c:v>
                </c:pt>
                <c:pt idx="153">
                  <c:v>999.9999999999993</c:v>
                </c:pt>
                <c:pt idx="154">
                  <c:v>999.9999999999992</c:v>
                </c:pt>
                <c:pt idx="155">
                  <c:v>999.9999999999991</c:v>
                </c:pt>
                <c:pt idx="156">
                  <c:v>999.9999999999992</c:v>
                </c:pt>
                <c:pt idx="157">
                  <c:v>999.9999999999992</c:v>
                </c:pt>
                <c:pt idx="158">
                  <c:v>999.9999999999993</c:v>
                </c:pt>
                <c:pt idx="159">
                  <c:v>999.9999999999993</c:v>
                </c:pt>
                <c:pt idx="160">
                  <c:v>999.9999999999993</c:v>
                </c:pt>
                <c:pt idx="161">
                  <c:v>999.9999999999992</c:v>
                </c:pt>
                <c:pt idx="162">
                  <c:v>999.9999999999991</c:v>
                </c:pt>
                <c:pt idx="163">
                  <c:v>999.9999999999991</c:v>
                </c:pt>
                <c:pt idx="164">
                  <c:v>999.9999999999991</c:v>
                </c:pt>
                <c:pt idx="165">
                  <c:v>999.9999999999991</c:v>
                </c:pt>
                <c:pt idx="166">
                  <c:v>999.9999999999991</c:v>
                </c:pt>
                <c:pt idx="167">
                  <c:v>999.9999999999992</c:v>
                </c:pt>
                <c:pt idx="168">
                  <c:v>999.9999999999992</c:v>
                </c:pt>
                <c:pt idx="169">
                  <c:v>999.9999999999991</c:v>
                </c:pt>
                <c:pt idx="170">
                  <c:v>999.9999999999991</c:v>
                </c:pt>
                <c:pt idx="171">
                  <c:v>999.9999999999991</c:v>
                </c:pt>
                <c:pt idx="172">
                  <c:v>999.9999999999992</c:v>
                </c:pt>
                <c:pt idx="173">
                  <c:v>999.9999999999991</c:v>
                </c:pt>
                <c:pt idx="174">
                  <c:v>999.9999999999992</c:v>
                </c:pt>
                <c:pt idx="175">
                  <c:v>999.9999999999992</c:v>
                </c:pt>
                <c:pt idx="176">
                  <c:v>999.9999999999992</c:v>
                </c:pt>
                <c:pt idx="177">
                  <c:v>999.9999999999991</c:v>
                </c:pt>
                <c:pt idx="178">
                  <c:v>999.9999999999991</c:v>
                </c:pt>
                <c:pt idx="179">
                  <c:v>999.9999999999991</c:v>
                </c:pt>
                <c:pt idx="180">
                  <c:v>999.9999999999991</c:v>
                </c:pt>
                <c:pt idx="181">
                  <c:v>999.9999999999991</c:v>
                </c:pt>
                <c:pt idx="182">
                  <c:v>999.9999999999992</c:v>
                </c:pt>
                <c:pt idx="183">
                  <c:v>999.9999999999991</c:v>
                </c:pt>
                <c:pt idx="184">
                  <c:v>999.9999999999991</c:v>
                </c:pt>
                <c:pt idx="185">
                  <c:v>999.9999999999991</c:v>
                </c:pt>
                <c:pt idx="186">
                  <c:v>999.9999999999991</c:v>
                </c:pt>
                <c:pt idx="187">
                  <c:v>999.9999999999991</c:v>
                </c:pt>
                <c:pt idx="188">
                  <c:v>999.9999999999991</c:v>
                </c:pt>
                <c:pt idx="189">
                  <c:v>999.9999999999991</c:v>
                </c:pt>
                <c:pt idx="190">
                  <c:v>999.9999999999991</c:v>
                </c:pt>
                <c:pt idx="191">
                  <c:v>999.9999999999991</c:v>
                </c:pt>
                <c:pt idx="192">
                  <c:v>999.9999999999991</c:v>
                </c:pt>
                <c:pt idx="193">
                  <c:v>999.9999999999991</c:v>
                </c:pt>
                <c:pt idx="194">
                  <c:v>999.9999999999991</c:v>
                </c:pt>
                <c:pt idx="195">
                  <c:v>999.9999999999991</c:v>
                </c:pt>
                <c:pt idx="196">
                  <c:v>999.9999999999991</c:v>
                </c:pt>
                <c:pt idx="197">
                  <c:v>999.999999999999</c:v>
                </c:pt>
                <c:pt idx="198">
                  <c:v>999.999999999999</c:v>
                </c:pt>
                <c:pt idx="199">
                  <c:v>999.9999999999989</c:v>
                </c:pt>
                <c:pt idx="200">
                  <c:v>999.999999999999</c:v>
                </c:pt>
                <c:pt idx="201">
                  <c:v>999.999999999999</c:v>
                </c:pt>
                <c:pt idx="202">
                  <c:v>999.999999999999</c:v>
                </c:pt>
                <c:pt idx="203">
                  <c:v>999.999999999999</c:v>
                </c:pt>
                <c:pt idx="204">
                  <c:v>999.999999999999</c:v>
                </c:pt>
                <c:pt idx="205">
                  <c:v>999.999999999999</c:v>
                </c:pt>
                <c:pt idx="206">
                  <c:v>999.999999999999</c:v>
                </c:pt>
                <c:pt idx="207">
                  <c:v>999.999999999999</c:v>
                </c:pt>
                <c:pt idx="208">
                  <c:v>999.999999999999</c:v>
                </c:pt>
                <c:pt idx="209">
                  <c:v>999.999999999999</c:v>
                </c:pt>
                <c:pt idx="210">
                  <c:v>999.999999999999</c:v>
                </c:pt>
                <c:pt idx="211">
                  <c:v>999.999999999999</c:v>
                </c:pt>
                <c:pt idx="212">
                  <c:v>999.999999999999</c:v>
                </c:pt>
                <c:pt idx="213">
                  <c:v>999.999999999999</c:v>
                </c:pt>
                <c:pt idx="214">
                  <c:v>999.9999999999991</c:v>
                </c:pt>
                <c:pt idx="215">
                  <c:v>999.9999999999991</c:v>
                </c:pt>
                <c:pt idx="216">
                  <c:v>999.9999999999991</c:v>
                </c:pt>
                <c:pt idx="217">
                  <c:v>999.9999999999991</c:v>
                </c:pt>
                <c:pt idx="218">
                  <c:v>999.9999999999991</c:v>
                </c:pt>
                <c:pt idx="219">
                  <c:v>999.9999999999991</c:v>
                </c:pt>
                <c:pt idx="220">
                  <c:v>999.9999999999991</c:v>
                </c:pt>
                <c:pt idx="221">
                  <c:v>999.9999999999991</c:v>
                </c:pt>
                <c:pt idx="222">
                  <c:v>999.9999999999991</c:v>
                </c:pt>
                <c:pt idx="223">
                  <c:v>999.9999999999991</c:v>
                </c:pt>
                <c:pt idx="224">
                  <c:v>999.9999999999991</c:v>
                </c:pt>
                <c:pt idx="225">
                  <c:v>999.9999999999991</c:v>
                </c:pt>
                <c:pt idx="226">
                  <c:v>999.999999999999</c:v>
                </c:pt>
                <c:pt idx="227">
                  <c:v>999.9999999999991</c:v>
                </c:pt>
                <c:pt idx="228">
                  <c:v>999.9999999999991</c:v>
                </c:pt>
                <c:pt idx="229">
                  <c:v>999.9999999999991</c:v>
                </c:pt>
                <c:pt idx="230">
                  <c:v>999.9999999999991</c:v>
                </c:pt>
                <c:pt idx="231">
                  <c:v>999.9999999999991</c:v>
                </c:pt>
                <c:pt idx="232">
                  <c:v>999.9999999999991</c:v>
                </c:pt>
                <c:pt idx="233">
                  <c:v>999.9999999999991</c:v>
                </c:pt>
                <c:pt idx="234">
                  <c:v>999.9999999999991</c:v>
                </c:pt>
                <c:pt idx="235">
                  <c:v>999.9999999999991</c:v>
                </c:pt>
                <c:pt idx="236">
                  <c:v>999.9999999999991</c:v>
                </c:pt>
                <c:pt idx="237">
                  <c:v>999.9999999999991</c:v>
                </c:pt>
                <c:pt idx="238">
                  <c:v>999.9999999999992</c:v>
                </c:pt>
                <c:pt idx="239">
                  <c:v>999.9999999999992</c:v>
                </c:pt>
                <c:pt idx="240">
                  <c:v>999.9999999999992</c:v>
                </c:pt>
                <c:pt idx="241">
                  <c:v>999.9999999999991</c:v>
                </c:pt>
                <c:pt idx="242">
                  <c:v>999.9999999999991</c:v>
                </c:pt>
                <c:pt idx="243">
                  <c:v>999.9999999999991</c:v>
                </c:pt>
                <c:pt idx="244">
                  <c:v>999.9999999999991</c:v>
                </c:pt>
                <c:pt idx="245">
                  <c:v>999.9999999999991</c:v>
                </c:pt>
                <c:pt idx="246">
                  <c:v>999.9999999999991</c:v>
                </c:pt>
                <c:pt idx="247">
                  <c:v>999.999999999999</c:v>
                </c:pt>
                <c:pt idx="248">
                  <c:v>999.999999999999</c:v>
                </c:pt>
                <c:pt idx="249">
                  <c:v>999.999999999999</c:v>
                </c:pt>
                <c:pt idx="250">
                  <c:v>999.999999999999</c:v>
                </c:pt>
                <c:pt idx="251">
                  <c:v>999.999999999999</c:v>
                </c:pt>
                <c:pt idx="252">
                  <c:v>999.999999999999</c:v>
                </c:pt>
                <c:pt idx="253">
                  <c:v>999.999999999999</c:v>
                </c:pt>
                <c:pt idx="254">
                  <c:v>999.9999999999991</c:v>
                </c:pt>
                <c:pt idx="255">
                  <c:v>999.9999999999991</c:v>
                </c:pt>
                <c:pt idx="256">
                  <c:v>999.9999999999991</c:v>
                </c:pt>
                <c:pt idx="257">
                  <c:v>999.9999999999991</c:v>
                </c:pt>
                <c:pt idx="258">
                  <c:v>999.9999999999991</c:v>
                </c:pt>
                <c:pt idx="259">
                  <c:v>999.9999999999991</c:v>
                </c:pt>
                <c:pt idx="260">
                  <c:v>999.9999999999991</c:v>
                </c:pt>
                <c:pt idx="261">
                  <c:v>999.9999999999991</c:v>
                </c:pt>
                <c:pt idx="262">
                  <c:v>999.9999999999992</c:v>
                </c:pt>
                <c:pt idx="263">
                  <c:v>999.9999999999992</c:v>
                </c:pt>
                <c:pt idx="264">
                  <c:v>999.9999999999992</c:v>
                </c:pt>
                <c:pt idx="265">
                  <c:v>999.9999999999991</c:v>
                </c:pt>
                <c:pt idx="266">
                  <c:v>999.9999999999991</c:v>
                </c:pt>
                <c:pt idx="267">
                  <c:v>999.9999999999991</c:v>
                </c:pt>
                <c:pt idx="268">
                  <c:v>999.9999999999992</c:v>
                </c:pt>
                <c:pt idx="269">
                  <c:v>999.9999999999991</c:v>
                </c:pt>
                <c:pt idx="270">
                  <c:v>999.9999999999991</c:v>
                </c:pt>
                <c:pt idx="271">
                  <c:v>999.9999999999992</c:v>
                </c:pt>
                <c:pt idx="272">
                  <c:v>999.9999999999991</c:v>
                </c:pt>
                <c:pt idx="273">
                  <c:v>999.9999999999991</c:v>
                </c:pt>
                <c:pt idx="274">
                  <c:v>999.9999999999991</c:v>
                </c:pt>
                <c:pt idx="275">
                  <c:v>999.9999999999991</c:v>
                </c:pt>
                <c:pt idx="276">
                  <c:v>999.9999999999991</c:v>
                </c:pt>
                <c:pt idx="277">
                  <c:v>999.9999999999992</c:v>
                </c:pt>
                <c:pt idx="278">
                  <c:v>999.9999999999992</c:v>
                </c:pt>
                <c:pt idx="279">
                  <c:v>999.9999999999992</c:v>
                </c:pt>
                <c:pt idx="280">
                  <c:v>999.9999999999992</c:v>
                </c:pt>
                <c:pt idx="281">
                  <c:v>999.9999999999992</c:v>
                </c:pt>
                <c:pt idx="282">
                  <c:v>999.9999999999992</c:v>
                </c:pt>
                <c:pt idx="283">
                  <c:v>999.9999999999992</c:v>
                </c:pt>
                <c:pt idx="284">
                  <c:v>999.9999999999991</c:v>
                </c:pt>
                <c:pt idx="285">
                  <c:v>999.9999999999991</c:v>
                </c:pt>
                <c:pt idx="286">
                  <c:v>999.9999999999991</c:v>
                </c:pt>
                <c:pt idx="287">
                  <c:v>999.9999999999991</c:v>
                </c:pt>
                <c:pt idx="288">
                  <c:v>999.9999999999991</c:v>
                </c:pt>
                <c:pt idx="289">
                  <c:v>999.9999999999992</c:v>
                </c:pt>
                <c:pt idx="290">
                  <c:v>999.9999999999991</c:v>
                </c:pt>
                <c:pt idx="291">
                  <c:v>999.9999999999991</c:v>
                </c:pt>
                <c:pt idx="292">
                  <c:v>999.9999999999991</c:v>
                </c:pt>
                <c:pt idx="293">
                  <c:v>999.9999999999991</c:v>
                </c:pt>
                <c:pt idx="294">
                  <c:v>999.9999999999991</c:v>
                </c:pt>
                <c:pt idx="295">
                  <c:v>999.9999999999991</c:v>
                </c:pt>
                <c:pt idx="296">
                  <c:v>999.9999999999991</c:v>
                </c:pt>
                <c:pt idx="297">
                  <c:v>999.9999999999991</c:v>
                </c:pt>
                <c:pt idx="298">
                  <c:v>999.9999999999991</c:v>
                </c:pt>
                <c:pt idx="299">
                  <c:v>999.9999999999991</c:v>
                </c:pt>
                <c:pt idx="300">
                  <c:v>999.9999999999992</c:v>
                </c:pt>
                <c:pt idx="301">
                  <c:v>999.9999999999991</c:v>
                </c:pt>
                <c:pt idx="302">
                  <c:v>999.9999999999991</c:v>
                </c:pt>
                <c:pt idx="303">
                  <c:v>999.9999999999991</c:v>
                </c:pt>
                <c:pt idx="304">
                  <c:v>999.9999999999992</c:v>
                </c:pt>
                <c:pt idx="305">
                  <c:v>999.9999999999992</c:v>
                </c:pt>
                <c:pt idx="306">
                  <c:v>999.9999999999992</c:v>
                </c:pt>
                <c:pt idx="307">
                  <c:v>999.9999999999991</c:v>
                </c:pt>
                <c:pt idx="308">
                  <c:v>999.9999999999991</c:v>
                </c:pt>
                <c:pt idx="309">
                  <c:v>999.9999999999991</c:v>
                </c:pt>
                <c:pt idx="310">
                  <c:v>999.9999999999991</c:v>
                </c:pt>
                <c:pt idx="311">
                  <c:v>999.9999999999992</c:v>
                </c:pt>
                <c:pt idx="312">
                  <c:v>999.9999999999992</c:v>
                </c:pt>
                <c:pt idx="313">
                  <c:v>999.9999999999991</c:v>
                </c:pt>
                <c:pt idx="314">
                  <c:v>999.9999999999992</c:v>
                </c:pt>
                <c:pt idx="315">
                  <c:v>999.9999999999992</c:v>
                </c:pt>
                <c:pt idx="316">
                  <c:v>999.9999999999991</c:v>
                </c:pt>
                <c:pt idx="317">
                  <c:v>999.9999999999991</c:v>
                </c:pt>
                <c:pt idx="318">
                  <c:v>999.9999999999991</c:v>
                </c:pt>
                <c:pt idx="319">
                  <c:v>999.999999999999</c:v>
                </c:pt>
                <c:pt idx="320">
                  <c:v>999.999999999999</c:v>
                </c:pt>
                <c:pt idx="321">
                  <c:v>999.999999999999</c:v>
                </c:pt>
                <c:pt idx="322">
                  <c:v>999.999999999999</c:v>
                </c:pt>
                <c:pt idx="323">
                  <c:v>999.999999999999</c:v>
                </c:pt>
                <c:pt idx="324">
                  <c:v>999.999999999999</c:v>
                </c:pt>
                <c:pt idx="325">
                  <c:v>999.9999999999991</c:v>
                </c:pt>
                <c:pt idx="326">
                  <c:v>999.9999999999991</c:v>
                </c:pt>
                <c:pt idx="327">
                  <c:v>999.9999999999991</c:v>
                </c:pt>
                <c:pt idx="328">
                  <c:v>999.9999999999991</c:v>
                </c:pt>
                <c:pt idx="329">
                  <c:v>999.9999999999991</c:v>
                </c:pt>
                <c:pt idx="330">
                  <c:v>999.9999999999991</c:v>
                </c:pt>
                <c:pt idx="331">
                  <c:v>999.9999999999991</c:v>
                </c:pt>
                <c:pt idx="332">
                  <c:v>999.9999999999991</c:v>
                </c:pt>
                <c:pt idx="333">
                  <c:v>999.9999999999991</c:v>
                </c:pt>
                <c:pt idx="334">
                  <c:v>999.9999999999992</c:v>
                </c:pt>
                <c:pt idx="335">
                  <c:v>999.9999999999992</c:v>
                </c:pt>
                <c:pt idx="336">
                  <c:v>999.9999999999992</c:v>
                </c:pt>
                <c:pt idx="337">
                  <c:v>999.9999999999993</c:v>
                </c:pt>
                <c:pt idx="338">
                  <c:v>999.9999999999992</c:v>
                </c:pt>
                <c:pt idx="339">
                  <c:v>999.9999999999992</c:v>
                </c:pt>
                <c:pt idx="340">
                  <c:v>999.9999999999993</c:v>
                </c:pt>
                <c:pt idx="341">
                  <c:v>999.9999999999993</c:v>
                </c:pt>
                <c:pt idx="342">
                  <c:v>999.9999999999993</c:v>
                </c:pt>
                <c:pt idx="343">
                  <c:v>999.9999999999993</c:v>
                </c:pt>
                <c:pt idx="344">
                  <c:v>999.9999999999993</c:v>
                </c:pt>
                <c:pt idx="345">
                  <c:v>999.9999999999993</c:v>
                </c:pt>
                <c:pt idx="346">
                  <c:v>999.9999999999993</c:v>
                </c:pt>
                <c:pt idx="347">
                  <c:v>999.9999999999993</c:v>
                </c:pt>
                <c:pt idx="348">
                  <c:v>999.9999999999993</c:v>
                </c:pt>
                <c:pt idx="349">
                  <c:v>999.9999999999993</c:v>
                </c:pt>
                <c:pt idx="350">
                  <c:v>999.9999999999993</c:v>
                </c:pt>
                <c:pt idx="351">
                  <c:v>999.9999999999993</c:v>
                </c:pt>
                <c:pt idx="352">
                  <c:v>999.9999999999993</c:v>
                </c:pt>
                <c:pt idx="353">
                  <c:v>999.9999999999993</c:v>
                </c:pt>
                <c:pt idx="354">
                  <c:v>999.9999999999993</c:v>
                </c:pt>
                <c:pt idx="355">
                  <c:v>999.9999999999993</c:v>
                </c:pt>
                <c:pt idx="356">
                  <c:v>999.9999999999993</c:v>
                </c:pt>
                <c:pt idx="357">
                  <c:v>999.9999999999994</c:v>
                </c:pt>
                <c:pt idx="358">
                  <c:v>999.9999999999993</c:v>
                </c:pt>
                <c:pt idx="359">
                  <c:v>999.9999999999993</c:v>
                </c:pt>
                <c:pt idx="360">
                  <c:v>999.9999999999993</c:v>
                </c:pt>
                <c:pt idx="361">
                  <c:v>999.9999999999993</c:v>
                </c:pt>
                <c:pt idx="362">
                  <c:v>999.9999999999993</c:v>
                </c:pt>
                <c:pt idx="363">
                  <c:v>999.9999999999993</c:v>
                </c:pt>
                <c:pt idx="364">
                  <c:v>999.9999999999993</c:v>
                </c:pt>
                <c:pt idx="365">
                  <c:v>999.9999999999992</c:v>
                </c:pt>
                <c:pt idx="366">
                  <c:v>999.9999999999992</c:v>
                </c:pt>
                <c:pt idx="367">
                  <c:v>999.9999999999993</c:v>
                </c:pt>
                <c:pt idx="368">
                  <c:v>999.9999999999993</c:v>
                </c:pt>
                <c:pt idx="369">
                  <c:v>999.9999999999993</c:v>
                </c:pt>
                <c:pt idx="370">
                  <c:v>999.9999999999993</c:v>
                </c:pt>
                <c:pt idx="371">
                  <c:v>999.9999999999993</c:v>
                </c:pt>
                <c:pt idx="372">
                  <c:v>999.9999999999994</c:v>
                </c:pt>
                <c:pt idx="373">
                  <c:v>999.9999999999994</c:v>
                </c:pt>
                <c:pt idx="374">
                  <c:v>999.9999999999994</c:v>
                </c:pt>
                <c:pt idx="375">
                  <c:v>999.9999999999994</c:v>
                </c:pt>
                <c:pt idx="376">
                  <c:v>999.9999999999994</c:v>
                </c:pt>
                <c:pt idx="377">
                  <c:v>999.9999999999994</c:v>
                </c:pt>
                <c:pt idx="378">
                  <c:v>999.9999999999994</c:v>
                </c:pt>
                <c:pt idx="379">
                  <c:v>999.9999999999995</c:v>
                </c:pt>
                <c:pt idx="380">
                  <c:v>999.9999999999995</c:v>
                </c:pt>
                <c:pt idx="381">
                  <c:v>999.9999999999995</c:v>
                </c:pt>
                <c:pt idx="382">
                  <c:v>999.9999999999995</c:v>
                </c:pt>
                <c:pt idx="383">
                  <c:v>999.9999999999995</c:v>
                </c:pt>
                <c:pt idx="384">
                  <c:v>999.9999999999995</c:v>
                </c:pt>
                <c:pt idx="385">
                  <c:v>999.9999999999995</c:v>
                </c:pt>
                <c:pt idx="386">
                  <c:v>999.9999999999995</c:v>
                </c:pt>
                <c:pt idx="387">
                  <c:v>999.9999999999995</c:v>
                </c:pt>
                <c:pt idx="388">
                  <c:v>999.9999999999994</c:v>
                </c:pt>
                <c:pt idx="389">
                  <c:v>999.9999999999995</c:v>
                </c:pt>
                <c:pt idx="390">
                  <c:v>999.9999999999995</c:v>
                </c:pt>
                <c:pt idx="391">
                  <c:v>999.9999999999995</c:v>
                </c:pt>
                <c:pt idx="392">
                  <c:v>999.9999999999995</c:v>
                </c:pt>
                <c:pt idx="393">
                  <c:v>999.9999999999995</c:v>
                </c:pt>
                <c:pt idx="394">
                  <c:v>999.9999999999994</c:v>
                </c:pt>
                <c:pt idx="395">
                  <c:v>999.9999999999994</c:v>
                </c:pt>
                <c:pt idx="396">
                  <c:v>999.9999999999994</c:v>
                </c:pt>
                <c:pt idx="397">
                  <c:v>999.9999999999994</c:v>
                </c:pt>
                <c:pt idx="398">
                  <c:v>999.9999999999994</c:v>
                </c:pt>
                <c:pt idx="399">
                  <c:v>999.9999999999993</c:v>
                </c:pt>
                <c:pt idx="400">
                  <c:v>999.9999999999993</c:v>
                </c:pt>
                <c:pt idx="401">
                  <c:v>999.9999999999993</c:v>
                </c:pt>
                <c:pt idx="402">
                  <c:v>999.9999999999994</c:v>
                </c:pt>
                <c:pt idx="403">
                  <c:v>999.9999999999993</c:v>
                </c:pt>
                <c:pt idx="404">
                  <c:v>999.9999999999993</c:v>
                </c:pt>
                <c:pt idx="405">
                  <c:v>999.9999999999993</c:v>
                </c:pt>
                <c:pt idx="406">
                  <c:v>999.9999999999993</c:v>
                </c:pt>
                <c:pt idx="407">
                  <c:v>999.9999999999993</c:v>
                </c:pt>
                <c:pt idx="408">
                  <c:v>999.9999999999994</c:v>
                </c:pt>
                <c:pt idx="409">
                  <c:v>999.9999999999993</c:v>
                </c:pt>
                <c:pt idx="410">
                  <c:v>999.9999999999993</c:v>
                </c:pt>
                <c:pt idx="411">
                  <c:v>999.9999999999994</c:v>
                </c:pt>
                <c:pt idx="412">
                  <c:v>999.9999999999994</c:v>
                </c:pt>
                <c:pt idx="413">
                  <c:v>999.9999999999994</c:v>
                </c:pt>
                <c:pt idx="414">
                  <c:v>999.9999999999994</c:v>
                </c:pt>
                <c:pt idx="415">
                  <c:v>999.9999999999993</c:v>
                </c:pt>
                <c:pt idx="416">
                  <c:v>999.9999999999993</c:v>
                </c:pt>
                <c:pt idx="417">
                  <c:v>999.9999999999993</c:v>
                </c:pt>
                <c:pt idx="418">
                  <c:v>999.9999999999993</c:v>
                </c:pt>
                <c:pt idx="419">
                  <c:v>999.9999999999993</c:v>
                </c:pt>
                <c:pt idx="420">
                  <c:v>999.9999999999993</c:v>
                </c:pt>
                <c:pt idx="421">
                  <c:v>999.9999999999993</c:v>
                </c:pt>
                <c:pt idx="422">
                  <c:v>999.9999999999993</c:v>
                </c:pt>
                <c:pt idx="423">
                  <c:v>999.9999999999993</c:v>
                </c:pt>
                <c:pt idx="424">
                  <c:v>999.9999999999992</c:v>
                </c:pt>
                <c:pt idx="425">
                  <c:v>999.9999999999993</c:v>
                </c:pt>
                <c:pt idx="426">
                  <c:v>999.9999999999993</c:v>
                </c:pt>
                <c:pt idx="427">
                  <c:v>999.9999999999993</c:v>
                </c:pt>
                <c:pt idx="428">
                  <c:v>999.9999999999993</c:v>
                </c:pt>
                <c:pt idx="429">
                  <c:v>999.9999999999993</c:v>
                </c:pt>
                <c:pt idx="430">
                  <c:v>999.9999999999993</c:v>
                </c:pt>
                <c:pt idx="431">
                  <c:v>999.9999999999994</c:v>
                </c:pt>
                <c:pt idx="432">
                  <c:v>999.9999999999994</c:v>
                </c:pt>
                <c:pt idx="433">
                  <c:v>999.9999999999994</c:v>
                </c:pt>
                <c:pt idx="434">
                  <c:v>999.9999999999993</c:v>
                </c:pt>
                <c:pt idx="435">
                  <c:v>999.9999999999993</c:v>
                </c:pt>
                <c:pt idx="436">
                  <c:v>999.9999999999993</c:v>
                </c:pt>
                <c:pt idx="437">
                  <c:v>999.9999999999993</c:v>
                </c:pt>
                <c:pt idx="438">
                  <c:v>999.9999999999992</c:v>
                </c:pt>
                <c:pt idx="439">
                  <c:v>999.9999999999992</c:v>
                </c:pt>
                <c:pt idx="440">
                  <c:v>999.9999999999993</c:v>
                </c:pt>
                <c:pt idx="441">
                  <c:v>999.9999999999993</c:v>
                </c:pt>
                <c:pt idx="442">
                  <c:v>999.9999999999993</c:v>
                </c:pt>
                <c:pt idx="443">
                  <c:v>999.9999999999993</c:v>
                </c:pt>
                <c:pt idx="444">
                  <c:v>999.9999999999993</c:v>
                </c:pt>
                <c:pt idx="445">
                  <c:v>999.9999999999992</c:v>
                </c:pt>
                <c:pt idx="446">
                  <c:v>999.9999999999992</c:v>
                </c:pt>
                <c:pt idx="447">
                  <c:v>999.9999999999993</c:v>
                </c:pt>
                <c:pt idx="448">
                  <c:v>999.9999999999993</c:v>
                </c:pt>
                <c:pt idx="449">
                  <c:v>999.9999999999993</c:v>
                </c:pt>
                <c:pt idx="450">
                  <c:v>999.9999999999993</c:v>
                </c:pt>
                <c:pt idx="451">
                  <c:v>999.9999999999993</c:v>
                </c:pt>
                <c:pt idx="452">
                  <c:v>999.9999999999993</c:v>
                </c:pt>
                <c:pt idx="453">
                  <c:v>999.9999999999993</c:v>
                </c:pt>
                <c:pt idx="454">
                  <c:v>999.9999999999993</c:v>
                </c:pt>
                <c:pt idx="455">
                  <c:v>999.9999999999993</c:v>
                </c:pt>
                <c:pt idx="456">
                  <c:v>999.9999999999993</c:v>
                </c:pt>
                <c:pt idx="457">
                  <c:v>999.9999999999993</c:v>
                </c:pt>
                <c:pt idx="458">
                  <c:v>999.9999999999993</c:v>
                </c:pt>
                <c:pt idx="459">
                  <c:v>999.9999999999992</c:v>
                </c:pt>
                <c:pt idx="460">
                  <c:v>999.9999999999993</c:v>
                </c:pt>
                <c:pt idx="461">
                  <c:v>999.9999999999992</c:v>
                </c:pt>
                <c:pt idx="462">
                  <c:v>999.9999999999992</c:v>
                </c:pt>
                <c:pt idx="463">
                  <c:v>999.9999999999993</c:v>
                </c:pt>
                <c:pt idx="464">
                  <c:v>999.9999999999992</c:v>
                </c:pt>
                <c:pt idx="465">
                  <c:v>999.9999999999992</c:v>
                </c:pt>
                <c:pt idx="466">
                  <c:v>999.9999999999992</c:v>
                </c:pt>
                <c:pt idx="467">
                  <c:v>999.9999999999992</c:v>
                </c:pt>
                <c:pt idx="468">
                  <c:v>999.9999999999992</c:v>
                </c:pt>
                <c:pt idx="469">
                  <c:v>999.9999999999992</c:v>
                </c:pt>
                <c:pt idx="470">
                  <c:v>999.9999999999991</c:v>
                </c:pt>
                <c:pt idx="471">
                  <c:v>999.9999999999991</c:v>
                </c:pt>
                <c:pt idx="472">
                  <c:v>999.9999999999991</c:v>
                </c:pt>
                <c:pt idx="473">
                  <c:v>999.9999999999991</c:v>
                </c:pt>
                <c:pt idx="474">
                  <c:v>999.9999999999992</c:v>
                </c:pt>
                <c:pt idx="475">
                  <c:v>999.9999999999991</c:v>
                </c:pt>
                <c:pt idx="476">
                  <c:v>999.9999999999992</c:v>
                </c:pt>
                <c:pt idx="477">
                  <c:v>999.9999999999992</c:v>
                </c:pt>
                <c:pt idx="478">
                  <c:v>999.9999999999992</c:v>
                </c:pt>
                <c:pt idx="479">
                  <c:v>999.9999999999992</c:v>
                </c:pt>
                <c:pt idx="480">
                  <c:v>999.9999999999992</c:v>
                </c:pt>
                <c:pt idx="481">
                  <c:v>999.9999999999992</c:v>
                </c:pt>
                <c:pt idx="482">
                  <c:v>999.9999999999992</c:v>
                </c:pt>
                <c:pt idx="483">
                  <c:v>999.9999999999992</c:v>
                </c:pt>
                <c:pt idx="484">
                  <c:v>999.9999999999993</c:v>
                </c:pt>
                <c:pt idx="485">
                  <c:v>999.9999999999992</c:v>
                </c:pt>
                <c:pt idx="486">
                  <c:v>999.9999999999992</c:v>
                </c:pt>
                <c:pt idx="487">
                  <c:v>999.9999999999992</c:v>
                </c:pt>
                <c:pt idx="488">
                  <c:v>999.9999999999992</c:v>
                </c:pt>
                <c:pt idx="489">
                  <c:v>999.9999999999992</c:v>
                </c:pt>
                <c:pt idx="490">
                  <c:v>999.9999999999992</c:v>
                </c:pt>
                <c:pt idx="491">
                  <c:v>999.9999999999992</c:v>
                </c:pt>
                <c:pt idx="492">
                  <c:v>999.9999999999992</c:v>
                </c:pt>
                <c:pt idx="493">
                  <c:v>999.9999999999992</c:v>
                </c:pt>
                <c:pt idx="494">
                  <c:v>999.9999999999991</c:v>
                </c:pt>
                <c:pt idx="495">
                  <c:v>999.9999999999991</c:v>
                </c:pt>
                <c:pt idx="496">
                  <c:v>999.9999999999991</c:v>
                </c:pt>
                <c:pt idx="497">
                  <c:v>999.9999999999991</c:v>
                </c:pt>
                <c:pt idx="498">
                  <c:v>999.999999999999</c:v>
                </c:pt>
                <c:pt idx="499">
                  <c:v>999.999999999999</c:v>
                </c:pt>
                <c:pt idx="500">
                  <c:v>999.999999999999</c:v>
                </c:pt>
              </c:numCache>
            </c:numRef>
          </c:yVal>
          <c:smooth val="1"/>
        </c:ser>
        <c:axId val="8165736"/>
        <c:axId val="6382761"/>
      </c:scatterChart>
      <c:valAx>
        <c:axId val="816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2761"/>
        <c:crosses val="autoZero"/>
        <c:crossBetween val="midCat"/>
        <c:dispUnits/>
      </c:valAx>
      <c:valAx>
        <c:axId val="6382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65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142875</xdr:rowOff>
    </xdr:from>
    <xdr:to>
      <xdr:col>16</xdr:col>
      <xdr:colOff>390525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352425" y="1247775"/>
        <a:ext cx="107823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57421875" style="3" customWidth="1"/>
    <col min="2" max="2" width="11.140625" style="3" bestFit="1" customWidth="1"/>
    <col min="3" max="3" width="3.8515625" style="3" customWidth="1"/>
    <col min="4" max="5" width="3.28125" style="3" customWidth="1"/>
    <col min="6" max="6" width="13.8515625" style="3" bestFit="1" customWidth="1"/>
    <col min="7" max="7" width="15.140625" style="3" bestFit="1" customWidth="1"/>
    <col min="8" max="8" width="16.421875" style="3" bestFit="1" customWidth="1"/>
    <col min="9" max="10" width="14.00390625" style="3" bestFit="1" customWidth="1"/>
    <col min="11" max="11" width="13.8515625" style="3" bestFit="1" customWidth="1"/>
    <col min="12" max="12" width="13.140625" style="3" bestFit="1" customWidth="1"/>
    <col min="13" max="16384" width="9.140625" style="3" customWidth="1"/>
  </cols>
  <sheetData>
    <row r="1" spans="2:8" s="6" customFormat="1" ht="31.5" customHeight="1" thickBot="1">
      <c r="B1" s="7" t="s">
        <v>18</v>
      </c>
      <c r="C1" s="7"/>
      <c r="D1" s="8"/>
      <c r="E1" s="8"/>
      <c r="F1" s="8"/>
      <c r="G1" s="8"/>
      <c r="H1" s="8"/>
    </row>
    <row r="2" spans="2:12" ht="18">
      <c r="B2" s="5"/>
      <c r="C2" s="5"/>
      <c r="F2" s="9" t="s">
        <v>19</v>
      </c>
      <c r="G2" s="9" t="s">
        <v>3</v>
      </c>
      <c r="H2" s="9" t="s">
        <v>21</v>
      </c>
      <c r="I2" s="9" t="s">
        <v>24</v>
      </c>
      <c r="J2" s="9" t="s">
        <v>26</v>
      </c>
      <c r="K2" s="9" t="s">
        <v>22</v>
      </c>
      <c r="L2" s="9" t="s">
        <v>6</v>
      </c>
    </row>
    <row r="3" spans="2:12" ht="18.75" thickBot="1">
      <c r="B3" s="5"/>
      <c r="C3" s="5"/>
      <c r="F3" s="10" t="s">
        <v>20</v>
      </c>
      <c r="G3" s="10" t="s">
        <v>20</v>
      </c>
      <c r="H3" s="10"/>
      <c r="I3" s="10" t="s">
        <v>25</v>
      </c>
      <c r="J3" s="10" t="s">
        <v>27</v>
      </c>
      <c r="K3" s="10" t="s">
        <v>23</v>
      </c>
      <c r="L3" s="10" t="s">
        <v>20</v>
      </c>
    </row>
    <row r="4" spans="2:12" ht="18.75" thickBot="1">
      <c r="B4" s="5"/>
      <c r="C4" s="5"/>
      <c r="F4" s="11">
        <v>2</v>
      </c>
      <c r="G4" s="11">
        <v>4</v>
      </c>
      <c r="H4" s="11">
        <v>10</v>
      </c>
      <c r="I4" s="13">
        <v>0</v>
      </c>
      <c r="J4" s="13">
        <v>0</v>
      </c>
      <c r="K4" s="12">
        <v>1000</v>
      </c>
      <c r="L4" s="11">
        <v>50</v>
      </c>
    </row>
    <row r="5" spans="2:8" ht="18">
      <c r="B5" s="5"/>
      <c r="C5" s="5"/>
      <c r="D5" s="5"/>
      <c r="E5" s="5"/>
      <c r="F5" s="5"/>
      <c r="G5" s="5"/>
      <c r="H5" s="5"/>
    </row>
    <row r="7" ht="12.75"/>
    <row r="8" ht="12.75"/>
    <row r="9" ht="12.75"/>
  </sheetData>
  <conditionalFormatting sqref="I4:J4">
    <cfRule type="cellIs" priority="1" dxfId="0" operator="greaterThan" stopIfTrue="1">
      <formula>1</formula>
    </cfRule>
  </conditionalFormatting>
  <conditionalFormatting sqref="D103">
    <cfRule type="cellIs" priority="2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2"/>
  <sheetViews>
    <sheetView workbookViewId="0" topLeftCell="A1">
      <selection activeCell="I26" sqref="I26"/>
    </sheetView>
  </sheetViews>
  <sheetFormatPr defaultColWidth="9.140625" defaultRowHeight="12.75"/>
  <cols>
    <col min="1" max="1" width="6.00390625" style="0" bestFit="1" customWidth="1"/>
    <col min="2" max="2" width="12.00390625" style="0" bestFit="1" customWidth="1"/>
    <col min="3" max="3" width="18.7109375" style="0" bestFit="1" customWidth="1"/>
    <col min="4" max="5" width="12.00390625" style="0" bestFit="1" customWidth="1"/>
    <col min="6" max="6" width="14.140625" style="0" bestFit="1" customWidth="1"/>
  </cols>
  <sheetData>
    <row r="1" spans="1:8" ht="14.25">
      <c r="A1" t="s">
        <v>0</v>
      </c>
      <c r="B1" t="s">
        <v>2</v>
      </c>
      <c r="C1" t="s">
        <v>28</v>
      </c>
      <c r="D1" t="s">
        <v>3</v>
      </c>
      <c r="E1" t="s">
        <v>5</v>
      </c>
      <c r="F1" t="s">
        <v>4</v>
      </c>
      <c r="H1" t="s">
        <v>9</v>
      </c>
    </row>
    <row r="2" spans="1:8" ht="12.75">
      <c r="A2">
        <v>0</v>
      </c>
      <c r="B2" s="1">
        <f>'Basic model'!K4-1</f>
        <v>999</v>
      </c>
      <c r="C2">
        <v>1</v>
      </c>
      <c r="D2">
        <v>0</v>
      </c>
      <c r="E2">
        <v>0</v>
      </c>
      <c r="F2">
        <f aca="true" t="shared" si="0" ref="F2:F33">B2+C2+D2+E2</f>
        <v>1000</v>
      </c>
      <c r="H2">
        <v>0</v>
      </c>
    </row>
    <row r="3" spans="1:6" ht="12.75">
      <c r="A3">
        <f>A2+Calculations!H$17</f>
        <v>0.1</v>
      </c>
      <c r="B3">
        <f>B2*(1-'Basic model'!$J$4)*EXP(-D2*'Basic model'!H$4*Calculations!H$17/(F2*'Basic model'!G$4))+Calculations!H$2*F2*Calculations!H$17+B2*'Basic model'!$J$4</f>
        <v>999</v>
      </c>
      <c r="C3">
        <f>B2*(1-'Basic model'!$J$4)*(1-EXP(-D2*'Basic model'!H$4*Calculations!H$17/('Basic model'!K$4*'Basic model'!G$4)))+C2*EXP(-Calculations!H$17/'Basic model'!F$4)</f>
        <v>0.951229424500714</v>
      </c>
      <c r="D3">
        <f>C2*(1-EXP(-Calculations!H$17/'Basic model'!F$4))+D2*EXP(-Calculations!H$17/'Basic model'!G$4)</f>
        <v>0.048770575499285984</v>
      </c>
      <c r="E3">
        <f>D2*(1-'Basic model'!$I$4)*(1-EXP(-Calculations!H$17/'Basic model'!G$4))+E2</f>
        <v>0</v>
      </c>
      <c r="F3">
        <f t="shared" si="0"/>
        <v>1000</v>
      </c>
    </row>
    <row r="4" spans="1:10" ht="14.25">
      <c r="A4">
        <f>A3+Calculations!H$17</f>
        <v>0.2</v>
      </c>
      <c r="B4">
        <f>B3*(1-'Basic model'!$J$4)*EXP(-D3*'Basic model'!H$4*Calculations!H$17/(F3*'Basic model'!G$4))+Calculations!H$2*F3*Calculations!H$17+B3*'Basic model'!$J$4</f>
        <v>998.9878196230246</v>
      </c>
      <c r="C4">
        <f>B3*(1-'Basic model'!$J$4)*(1-EXP(-D3*'Basic model'!H$4*Calculations!H$17/('Basic model'!K$4*'Basic model'!G$4)))+C3*EXP(-Calculations!H$17/'Basic model'!F$4)</f>
        <v>0.9170177950112924</v>
      </c>
      <c r="D4">
        <f>C3*(1-EXP(-Calculations!H$17/'Basic model'!F$4))+D3*EXP(-Calculations!H$17/'Basic model'!G$4)</f>
        <v>0.0939584321645342</v>
      </c>
      <c r="E4">
        <f>D3*(1-'Basic model'!$I$4)*(1-EXP(-Calculations!H$17/'Basic model'!G$4))+E3</f>
        <v>0.001204149799506217</v>
      </c>
      <c r="F4">
        <f t="shared" si="0"/>
        <v>999.9999999999999</v>
      </c>
      <c r="H4" t="s">
        <v>7</v>
      </c>
      <c r="I4" t="s">
        <v>8</v>
      </c>
      <c r="J4" t="s">
        <v>9</v>
      </c>
    </row>
    <row r="5" spans="1:10" ht="12.75">
      <c r="A5">
        <f>A4+Calculations!H$17</f>
        <v>0.30000000000000004</v>
      </c>
      <c r="B5">
        <f>B4*(1-'Basic model'!$J$4)*EXP(-D4*'Basic model'!H$4*Calculations!H$17/(F4*'Basic model'!G$4))+Calculations!H$2*F4*Calculations!H$17+B4*'Basic model'!$J$4</f>
        <v>998.9643540663033</v>
      </c>
      <c r="C5">
        <f>B4*(1-'Basic model'!$J$4)*(1-EXP(-D4*'Basic model'!H$4*Calculations!H$17/('Basic model'!K$4*'Basic model'!G$4)))+C4*EXP(-Calculations!H$17/'Basic model'!F$4)</f>
        <v>0.8957598661268742</v>
      </c>
      <c r="D5">
        <f>C4*(1-EXP(-Calculations!H$17/'Basic model'!F$4))+D4*EXP(-Calculations!H$17/'Basic model'!G$4)</f>
        <v>0.1363620758144989</v>
      </c>
      <c r="E5">
        <f>D4*(1-'Basic model'!$I$4)*(1-EXP(-Calculations!H$17/'Basic model'!G$4))+E4</f>
        <v>0.0035239917553285087</v>
      </c>
      <c r="F5">
        <f t="shared" si="0"/>
        <v>1000</v>
      </c>
      <c r="H5" t="s">
        <v>10</v>
      </c>
      <c r="I5">
        <v>1.4</v>
      </c>
      <c r="J5">
        <f aca="true" t="shared" si="1" ref="J5:J11">100*(POWER(1+(I5/100),1/365)-1)</f>
        <v>0.00380908765869048</v>
      </c>
    </row>
    <row r="6" spans="1:10" ht="12.75">
      <c r="A6">
        <f>A5+Calculations!H$17</f>
        <v>0.4</v>
      </c>
      <c r="B6">
        <f>B5*(1-'Basic model'!$J$4)*EXP(-D5*'Basic model'!H$4*Calculations!H$17/(F5*'Basic model'!G$4))+Calculations!H$2*F5*Calculations!H$17+B5*'Basic model'!$J$4</f>
        <v>998.9302994335303</v>
      </c>
      <c r="C6">
        <f>B5*(1-'Basic model'!$J$4)*(1-EXP(-D5*'Basic model'!H$4*Calculations!H$17/('Basic model'!K$4*'Basic model'!G$4)))+C5*EXP(-Calculations!H$17/'Basic model'!F$4)</f>
        <v>0.8861277747196158</v>
      </c>
      <c r="D6">
        <f>C5*(1-EXP(-Calculations!H$17/'Basic model'!F$4))+D5*EXP(-Calculations!H$17/'Basic model'!G$4)</f>
        <v>0.17668200834681078</v>
      </c>
      <c r="E6">
        <f>D5*(1-'Basic model'!$I$4)*(1-EXP(-Calculations!H$17/'Basic model'!G$4))+E5</f>
        <v>0.006890783403187665</v>
      </c>
      <c r="F6">
        <f t="shared" si="0"/>
        <v>999.9999999999999</v>
      </c>
      <c r="H6" t="s">
        <v>11</v>
      </c>
      <c r="I6">
        <v>0.25</v>
      </c>
      <c r="J6">
        <f t="shared" si="1"/>
        <v>0.0006840791065387819</v>
      </c>
    </row>
    <row r="7" spans="1:10" ht="12.75">
      <c r="A7">
        <f>A6+Calculations!H$17</f>
        <v>0.5</v>
      </c>
      <c r="B7">
        <f>B6*(1-'Basic model'!$J$4)*EXP(-D6*'Basic model'!H$4*Calculations!H$17/(F6*'Basic model'!G$4))+Calculations!H$2*F6*Calculations!H$17+B6*'Basic model'!$J$4</f>
        <v>998.8861771551134</v>
      </c>
      <c r="C7">
        <f>B6*(1-'Basic model'!$J$4)*(1-EXP(-D6*'Basic model'!H$4*Calculations!H$17/('Basic model'!K$4*'Basic model'!G$4)))+C6*EXP(-Calculations!H$17/'Basic model'!F$4)</f>
        <v>0.8870330915975114</v>
      </c>
      <c r="D7">
        <f>C6*(1-EXP(-Calculations!H$17/'Basic model'!F$4))+D6*EXP(-Calculations!H$17/'Basic model'!G$4)</f>
        <v>0.21553667555669445</v>
      </c>
      <c r="E7">
        <f>D6*(1-'Basic model'!$I$4)*(1-EXP(-Calculations!H$17/'Basic model'!G$4))+E6</f>
        <v>0.011253077732281295</v>
      </c>
      <c r="F7">
        <f t="shared" si="0"/>
        <v>999.9999999999998</v>
      </c>
      <c r="H7" t="s">
        <v>12</v>
      </c>
      <c r="I7">
        <v>1</v>
      </c>
      <c r="J7">
        <f t="shared" si="1"/>
        <v>0.0027261552008939205</v>
      </c>
    </row>
    <row r="8" spans="1:10" ht="12.75">
      <c r="A8">
        <f>A7+Calculations!H$17</f>
        <v>0.6</v>
      </c>
      <c r="B8">
        <f>B7*(1-'Basic model'!$J$4)*EXP(-D7*'Basic model'!H$4*Calculations!H$17/(F7*'Basic model'!G$4))+Calculations!H$2*F7*Calculations!H$17+B7*'Basic model'!$J$4</f>
        <v>998.8323544537512</v>
      </c>
      <c r="C8">
        <f>B7*(1-'Basic model'!$J$4)*(1-EXP(-D7*'Basic model'!H$4*Calculations!H$17/('Basic model'!K$4*'Basic model'!G$4)))+C7*EXP(-Calculations!H$17/'Basic model'!F$4)</f>
        <v>0.8975946785955136</v>
      </c>
      <c r="D8">
        <f>C7*(1-EXP(-Calculations!H$17/'Basic model'!F$4))+D7*EXP(-Calculations!H$17/'Basic model'!G$4)</f>
        <v>0.25347617044020043</v>
      </c>
      <c r="E8">
        <f>D7*(1-'Basic model'!$I$4)*(1-EXP(-Calculations!H$17/'Basic model'!G$4))+E7</f>
        <v>0.01657469721289681</v>
      </c>
      <c r="F8">
        <f t="shared" si="0"/>
        <v>999.9999999999999</v>
      </c>
      <c r="H8" t="s">
        <v>13</v>
      </c>
      <c r="I8">
        <v>0</v>
      </c>
      <c r="J8">
        <f t="shared" si="1"/>
        <v>0</v>
      </c>
    </row>
    <row r="9" spans="1:10" ht="12.75">
      <c r="A9">
        <f>A8+Calculations!H$17</f>
        <v>0.7</v>
      </c>
      <c r="B9">
        <f>B8*(1-'Basic model'!$J$4)*EXP(-D8*'Basic model'!H$4*Calculations!H$17/(F8*'Basic model'!G$4))+Calculations!H$2*F8*Calculations!H$17+B8*'Basic model'!$J$4</f>
        <v>998.7690614091525</v>
      </c>
      <c r="C9">
        <f>B8*(1-'Basic model'!$J$4)*(1-EXP(-D8*'Basic model'!H$4*Calculations!H$17/('Basic model'!K$4*'Basic model'!G$4)))+C8*EXP(-Calculations!H$17/'Basic model'!F$4)</f>
        <v>0.9171115141539815</v>
      </c>
      <c r="D9">
        <f>C8*(1-EXP(-Calculations!H$17/'Basic model'!F$4))+D8*EXP(-Calculations!H$17/'Basic model'!G$4)</f>
        <v>0.29099403053351036</v>
      </c>
      <c r="E9">
        <f>D8*(1-'Basic model'!$I$4)*(1-EXP(-Calculations!H$17/'Basic model'!G$4))+E8</f>
        <v>0.022833046159786714</v>
      </c>
      <c r="F9">
        <f t="shared" si="0"/>
        <v>999.9999999999998</v>
      </c>
      <c r="H9" t="s">
        <v>14</v>
      </c>
      <c r="I9">
        <v>1.6</v>
      </c>
      <c r="J9">
        <f t="shared" si="1"/>
        <v>0.0043489573469557286</v>
      </c>
    </row>
    <row r="10" spans="1:10" ht="12.75">
      <c r="A10">
        <f>A9+Calculations!H$17</f>
        <v>0.7999999999999999</v>
      </c>
      <c r="B10">
        <f>B9*(1-'Basic model'!$J$4)*EXP(-D9*'Basic model'!H$4*Calculations!H$17/(F9*'Basic model'!G$4))+Calculations!H$2*F9*Calculations!H$17+B9*'Basic model'!$J$4</f>
        <v>998.696405093316</v>
      </c>
      <c r="C10">
        <f>B9*(1-'Basic model'!$J$4)*(1-EXP(-D9*'Basic model'!H$4*Calculations!H$17/('Basic model'!K$4*'Basic model'!G$4)))+C9*EXP(-Calculations!H$17/'Basic model'!F$4)</f>
        <v>0.9450397736482316</v>
      </c>
      <c r="D10">
        <f>C9*(1-EXP(-Calculations!H$17/'Basic model'!F$4))+D9*EXP(-Calculations!H$17/'Basic model'!G$4)</f>
        <v>0.3285374186627192</v>
      </c>
      <c r="E10">
        <f>D9*(1-'Basic model'!$I$4)*(1-EXP(-Calculations!H$17/'Basic model'!G$4))+E9</f>
        <v>0.03001771437288915</v>
      </c>
      <c r="F10">
        <f t="shared" si="0"/>
        <v>999.9999999999998</v>
      </c>
      <c r="H10" t="s">
        <v>15</v>
      </c>
      <c r="I10">
        <v>2.8</v>
      </c>
      <c r="J10">
        <f t="shared" si="1"/>
        <v>0.0075660854009118594</v>
      </c>
    </row>
    <row r="11" spans="1:10" ht="12.75">
      <c r="A11">
        <f>A10+Calculations!H$17</f>
        <v>0.8999999999999999</v>
      </c>
      <c r="B11">
        <f>B10*(1-'Basic model'!$J$4)*EXP(-D10*'Basic model'!H$4*Calculations!H$17/(F10*'Basic model'!G$4))+Calculations!H$2*F10*Calculations!H$17+B10*'Basic model'!$J$4</f>
        <v>998.6143811771135</v>
      </c>
      <c r="C11">
        <f>B10*(1-'Basic model'!$J$4)*(1-EXP(-D10*'Basic model'!H$4*Calculations!H$17/('Basic model'!K$4*'Basic model'!G$4)))+C10*EXP(-Calculations!H$17/'Basic model'!F$4)</f>
        <v>0.9809735562201571</v>
      </c>
      <c r="D11">
        <f>C10*(1-EXP(-Calculations!H$17/'Basic model'!F$4))+D10*EXP(-Calculations!H$17/'Basic model'!G$4)</f>
        <v>0.3665159345244913</v>
      </c>
      <c r="E11">
        <f>D10*(1-'Basic model'!$I$4)*(1-EXP(-Calculations!H$17/'Basic model'!G$4))+E10</f>
        <v>0.0381293321416562</v>
      </c>
      <c r="F11">
        <f t="shared" si="0"/>
        <v>999.9999999999999</v>
      </c>
      <c r="H11" t="s">
        <v>16</v>
      </c>
      <c r="I11">
        <v>7.8</v>
      </c>
      <c r="J11">
        <f t="shared" si="1"/>
        <v>0.020579507012485898</v>
      </c>
    </row>
    <row r="12" spans="1:6" ht="12.75">
      <c r="A12">
        <f>A11+Calculations!H$17</f>
        <v>0.9999999999999999</v>
      </c>
      <c r="B12">
        <f>B11*(1-'Basic model'!$J$4)*EXP(-D11*'Basic model'!H$4*Calculations!H$17/(F11*'Basic model'!G$4))+Calculations!H$2*F11*Calculations!H$17+B11*'Basic model'!$J$4</f>
        <v>998.5228833483174</v>
      </c>
      <c r="C12">
        <f>B11*(1-'Basic model'!$J$4)*(1-EXP(-D11*'Basic model'!H$4*Calculations!H$17/('Basic model'!K$4*'Basic model'!G$4)))+C11*EXP(-Calculations!H$17/'Basic model'!F$4)</f>
        <v>1.0246287401298675</v>
      </c>
      <c r="D12">
        <f>C11*(1-EXP(-Calculations!H$17/'Basic model'!F$4))+D11*EXP(-Calculations!H$17/'Basic model'!G$4)</f>
        <v>0.405309268744502</v>
      </c>
      <c r="E12">
        <f>D11*(1-'Basic model'!$I$4)*(1-EXP(-Calculations!H$17/'Basic model'!G$4))+E11</f>
        <v>0.04717864280808377</v>
      </c>
      <c r="F12">
        <f t="shared" si="0"/>
        <v>999.9999999999998</v>
      </c>
    </row>
    <row r="13" spans="1:9" ht="12.75">
      <c r="A13">
        <f>A12+Calculations!H$17</f>
        <v>1.0999999999999999</v>
      </c>
      <c r="B13">
        <f>B12*(1-'Basic model'!$J$4)*EXP(-D12*'Basic model'!H$4*Calculations!H$17/(F12*'Basic model'!G$4))+Calculations!H$2*F12*Calculations!H$17+B12*'Basic model'!$J$4</f>
        <v>998.4217108292552</v>
      </c>
      <c r="C13">
        <f>B12*(1-'Basic model'!$J$4)*(1-EXP(-D12*'Basic model'!H$4*Calculations!H$17/('Basic model'!K$4*'Basic model'!G$4)))+C12*EXP(-Calculations!H$17/'Basic model'!F$4)</f>
        <v>1.0758295258627495</v>
      </c>
      <c r="D13">
        <f>C12*(1-EXP(-Calculations!H$17/'Basic model'!F$4))+D12*EXP(-Calculations!H$17/'Basic model'!G$4)</f>
        <v>0.44527388057271006</v>
      </c>
      <c r="E13">
        <f>D12*(1-'Basic model'!$I$4)*(1-EXP(-Calculations!H$17/'Basic model'!G$4))+E12</f>
        <v>0.057185764309117704</v>
      </c>
      <c r="F13">
        <f t="shared" si="0"/>
        <v>999.9999999999998</v>
      </c>
      <c r="H13" s="14" t="s">
        <v>17</v>
      </c>
      <c r="I13" s="14"/>
    </row>
    <row r="14" spans="1:6" ht="12.75">
      <c r="A14">
        <f>A13+Calculations!H$17</f>
        <v>1.2</v>
      </c>
      <c r="B14">
        <f>B13*(1-'Basic model'!$J$4)*EXP(-D13*'Basic model'!H$4*Calculations!H$17/(F13*'Basic model'!G$4))+Calculations!H$2*F13*Calculations!H$17+B13*'Basic model'!$J$4</f>
        <v>998.3105742377404</v>
      </c>
      <c r="C14">
        <f>B13*(1-'Basic model'!$J$4)*(1-EXP(-D13*'Basic model'!H$4*Calculations!H$17/('Basic model'!K$4*'Basic model'!G$4)))+C13*EXP(-Calculations!H$17/'Basic model'!F$4)</f>
        <v>1.1344972922620706</v>
      </c>
      <c r="D14">
        <f>C13*(1-EXP(-Calculations!H$17/'Basic model'!F$4))+D13*EXP(-Calculations!H$17/'Basic model'!G$4)</f>
        <v>0.4867488544053344</v>
      </c>
      <c r="E14">
        <f>D13*(1-'Basic model'!$I$4)*(1-EXP(-Calculations!H$17/'Basic model'!G$4))+E13</f>
        <v>0.06817961559194363</v>
      </c>
      <c r="F14">
        <f t="shared" si="0"/>
        <v>999.9999999999997</v>
      </c>
    </row>
    <row r="15" spans="1:6" ht="12.75">
      <c r="A15">
        <f>A14+Calculations!H$17</f>
        <v>1.3</v>
      </c>
      <c r="B15">
        <f>B14*(1-'Basic model'!$J$4)*EXP(-D14*'Basic model'!H$4*Calculations!H$17/(F14*'Basic model'!G$4))+Calculations!H$2*F14*Calculations!H$17+B14*'Basic model'!$J$4</f>
        <v>998.1890999967335</v>
      </c>
      <c r="C15">
        <f>B14*(1-'Basic model'!$J$4)*(1-EXP(-D14*'Basic model'!H$4*Calculations!H$17/('Basic model'!K$4*'Basic model'!G$4)))+C14*EXP(-Calculations!H$17/'Basic model'!F$4)</f>
        <v>1.2006414474229392</v>
      </c>
      <c r="D15">
        <f>C14*(1-EXP(-Calculations!H$17/'Basic model'!F$4))+D14*EXP(-Calculations!H$17/'Basic model'!G$4)</f>
        <v>0.5300610682159612</v>
      </c>
      <c r="E15">
        <f>D14*(1-'Basic model'!$I$4)*(1-EXP(-Calculations!H$17/'Basic model'!G$4))+E14</f>
        <v>0.08019748762731965</v>
      </c>
      <c r="F15">
        <f t="shared" si="0"/>
        <v>999.9999999999998</v>
      </c>
    </row>
    <row r="16" spans="1:8" ht="12.75">
      <c r="A16">
        <f>A15+Calculations!H$17</f>
        <v>1.4000000000000001</v>
      </c>
      <c r="B16">
        <f>B15*(1-'Basic model'!$J$4)*EXP(-D15*'Basic model'!H$4*Calculations!H$17/(F15*'Basic model'!G$4))+Calculations!H$2*F15*Calculations!H$17+B15*'Basic model'!$J$4</f>
        <v>998.056833465438</v>
      </c>
      <c r="C16">
        <f>B15*(1-'Basic model'!$J$4)*(1-EXP(-D15*'Basic model'!H$4*Calculations!H$17/('Basic model'!K$4*'Basic model'!G$4)))+C15*EXP(-Calculations!H$17/'Basic model'!F$4)</f>
        <v>1.2743520043593468</v>
      </c>
      <c r="D16">
        <f>C15*(1-EXP(-Calculations!H$17/'Basic model'!F$4))+D15*EXP(-Calculations!H$17/'Basic model'!G$4)</f>
        <v>0.5755297881704655</v>
      </c>
      <c r="E16">
        <f>D15*(1-'Basic model'!$I$4)*(1-EXP(-Calculations!H$17/'Basic model'!G$4))+E15</f>
        <v>0.09328474203192771</v>
      </c>
      <c r="F16">
        <f t="shared" si="0"/>
        <v>999.9999999999998</v>
      </c>
      <c r="H16" s="4" t="s">
        <v>1</v>
      </c>
    </row>
    <row r="17" spans="1:8" ht="12.75">
      <c r="A17">
        <f>A16+Calculations!H$17</f>
        <v>1.5000000000000002</v>
      </c>
      <c r="B17">
        <f>B16*(1-'Basic model'!$J$4)*EXP(-D16*'Basic model'!H$4*Calculations!H$17/(F16*'Basic model'!G$4))+Calculations!H$2*F16*Calculations!H$17+B16*'Basic model'!$J$4</f>
        <v>997.9132409364214</v>
      </c>
      <c r="C17">
        <f>B16*(1-'Basic model'!$J$4)*(1-EXP(-D16*'Basic model'!H$4*Calculations!H$17/('Basic model'!K$4*'Basic model'!G$4)))+C16*EXP(-Calculations!H$17/'Basic model'!F$4)</f>
        <v>1.3557936527346934</v>
      </c>
      <c r="D17">
        <f>C16*(1-EXP(-Calculations!H$17/'Basic model'!F$4))+D16*EXP(-Calculations!H$17/'Basic model'!G$4)</f>
        <v>0.6234707877114956</v>
      </c>
      <c r="E17">
        <f>D16*(1-'Basic model'!$I$4)*(1-EXP(-Calculations!H$17/'Basic model'!G$4))+E16</f>
        <v>0.1074946231321716</v>
      </c>
      <c r="F17">
        <f t="shared" si="0"/>
        <v>999.9999999999999</v>
      </c>
      <c r="H17" s="4">
        <f>'Basic model'!L4/500</f>
        <v>0.1</v>
      </c>
    </row>
    <row r="18" spans="1:8" ht="15">
      <c r="A18">
        <f>A17+Calculations!H$17</f>
        <v>1.6000000000000003</v>
      </c>
      <c r="B18">
        <f>B17*(1-'Basic model'!$J$4)*EXP(-D17*'Basic model'!H$4*Calculations!H$17/(F17*'Basic model'!G$4))+Calculations!H$2*F17*Calculations!H$17+B17*'Basic model'!$J$4</f>
        <v>997.7577106192139</v>
      </c>
      <c r="C18">
        <f>B17*(1-'Basic model'!$J$4)*(1-EXP(-D17*'Basic model'!H$4*Calculations!H$17/('Basic model'!K$4*'Basic model'!G$4)))+C17*EXP(-Calculations!H$17/'Basic model'!F$4)</f>
        <v>1.445201133240064</v>
      </c>
      <c r="D18">
        <f>C17*(1-EXP(-Calculations!H$17/'Basic model'!F$4))+D17*EXP(-Calculations!H$17/'Basic model'!G$4)</f>
        <v>0.6742000758172841</v>
      </c>
      <c r="E18">
        <f>D17*(1-'Basic model'!$I$4)*(1-EXP(-Calculations!H$17/'Basic model'!G$4))+E17</f>
        <v>0.1228881717285332</v>
      </c>
      <c r="F18">
        <f t="shared" si="0"/>
        <v>999.9999999999998</v>
      </c>
      <c r="H18" s="2"/>
    </row>
    <row r="19" spans="1:6" ht="12.75">
      <c r="A19">
        <f>A18+Calculations!H$17</f>
        <v>1.7000000000000004</v>
      </c>
      <c r="B19">
        <f>B18*(1-'Basic model'!$J$4)*EXP(-D18*'Basic model'!H$4*Calculations!H$17/(F18*'Basic model'!G$4))+Calculations!H$2*F18*Calculations!H$17+B18*'Basic model'!$J$4</f>
        <v>997.5895527100846</v>
      </c>
      <c r="C19">
        <f>B18*(1-'Basic model'!$J$4)*(1-EXP(-D18*'Basic model'!H$4*Calculations!H$17/('Basic model'!K$4*'Basic model'!G$4)))+C18*EXP(-Calculations!H$17/'Basic model'!F$4)</f>
        <v>1.54287575138896</v>
      </c>
      <c r="D19">
        <f>C18*(1-EXP(-Calculations!H$17/'Basic model'!F$4))+D18*EXP(-Calculations!H$17/'Basic model'!G$4)</f>
        <v>0.7280373076151888</v>
      </c>
      <c r="E19">
        <f>D18*(1-'Basic model'!$I$4)*(1-EXP(-Calculations!H$17/'Basic model'!G$4))+E18</f>
        <v>0.13953423091096676</v>
      </c>
      <c r="F19">
        <f t="shared" si="0"/>
        <v>999.9999999999997</v>
      </c>
    </row>
    <row r="20" spans="1:8" ht="15">
      <c r="A20">
        <f>A19+Calculations!H$17</f>
        <v>1.8000000000000005</v>
      </c>
      <c r="B20">
        <f>B19*(1-'Basic model'!$J$4)*EXP(-D19*'Basic model'!H$4*Calculations!H$17/(F19*'Basic model'!G$4))+Calculations!H$2*F19*Calculations!H$17+B19*'Basic model'!$J$4</f>
        <v>997.4079986298387</v>
      </c>
      <c r="C20">
        <f>B19*(1-'Basic model'!$J$4)*(1-EXP(-D19*'Basic model'!H$4*Calculations!H$17/('Basic model'!K$4*'Basic model'!G$4)))+C19*EXP(-Calculations!H$17/'Basic model'!F$4)</f>
        <v>1.6491828933157087</v>
      </c>
      <c r="D20">
        <f>C19*(1-EXP(-Calculations!H$17/'Basic model'!F$4))+D19*EXP(-Calculations!H$17/'Basic model'!G$4)</f>
        <v>0.7853089407626468</v>
      </c>
      <c r="E20">
        <f>D19*(1-'Basic model'!$I$4)*(1-EXP(-Calculations!H$17/'Basic model'!G$4))+E19</f>
        <v>0.15750953608264162</v>
      </c>
      <c r="F20">
        <f t="shared" si="0"/>
        <v>999.9999999999998</v>
      </c>
      <c r="H20" s="2"/>
    </row>
    <row r="21" spans="1:6" ht="12.75">
      <c r="A21">
        <f>A20+Calculations!H$17</f>
        <v>1.9000000000000006</v>
      </c>
      <c r="B21">
        <f>B20*(1-'Basic model'!$J$4)*EXP(-D20*'Basic model'!H$4*Calculations!H$17/(F20*'Basic model'!G$4))+Calculations!H$2*F20*Calculations!H$17+B20*'Basic model'!$J$4</f>
        <v>997.2121994960909</v>
      </c>
      <c r="C21">
        <f>B20*(1-'Basic model'!$J$4)*(1-EXP(-D20*'Basic model'!H$4*Calculations!H$17/('Basic model'!K$4*'Basic model'!G$4)))+C20*EXP(-Calculations!H$17/'Basic model'!F$4)</f>
        <v>1.7645504282529665</v>
      </c>
      <c r="D21">
        <f>C20*(1-EXP(-Calculations!H$17/'Basic model'!F$4))+D20*EXP(-Calculations!H$17/'Basic model'!G$4)</f>
        <v>0.8463511927408648</v>
      </c>
      <c r="E21">
        <f>D20*(1-'Basic model'!$I$4)*(1-EXP(-Calculations!H$17/'Basic model'!G$4))+E20</f>
        <v>0.1768988829150083</v>
      </c>
      <c r="F21">
        <f t="shared" si="0"/>
        <v>999.9999999999997</v>
      </c>
    </row>
    <row r="22" spans="1:8" ht="15">
      <c r="A22">
        <f>A21+Calculations!H$17</f>
        <v>2.0000000000000004</v>
      </c>
      <c r="B22">
        <f>B21*(1-'Basic model'!$J$4)*EXP(-D21*'Basic model'!H$4*Calculations!H$17/(F21*'Basic model'!G$4))+Calculations!H$2*F21*Calculations!H$17+B21*'Basic model'!$J$4</f>
        <v>997.0012238831958</v>
      </c>
      <c r="C22">
        <f>B21*(1-'Basic model'!$J$4)*(1-EXP(-D21*'Basic model'!H$4*Calculations!H$17/('Basic model'!K$4*'Basic model'!G$4)))+C21*EXP(-Calculations!H$17/'Basic model'!F$4)</f>
        <v>1.8894679012645563</v>
      </c>
      <c r="D22">
        <f>C21*(1-EXP(-Calculations!H$17/'Basic model'!F$4))+D21*EXP(-Calculations!H$17/'Basic model'!G$4)</f>
        <v>0.9115128472205759</v>
      </c>
      <c r="E22">
        <f>D21*(1-'Basic model'!$I$4)*(1-EXP(-Calculations!H$17/'Basic model'!G$4))+E21</f>
        <v>0.19779536831870587</v>
      </c>
      <c r="F22">
        <f t="shared" si="0"/>
        <v>999.9999999999997</v>
      </c>
      <c r="H22" s="2"/>
    </row>
    <row r="23" spans="1:6" ht="12.75">
      <c r="A23">
        <f>A22+Calculations!H$17</f>
        <v>2.1000000000000005</v>
      </c>
      <c r="B23">
        <f>B22*(1-'Basic model'!$J$4)*EXP(-D22*'Basic model'!H$4*Calculations!H$17/(F22*'Basic model'!G$4))+Calculations!H$2*F22*Calculations!H$17+B22*'Basic model'!$J$4</f>
        <v>996.7740549115423</v>
      </c>
      <c r="C23">
        <f>B22*(1-'Basic model'!$J$4)*(1-EXP(-D22*'Basic model'!H$4*Calculations!H$17/('Basic model'!K$4*'Basic model'!G$4)))+C22*EXP(-Calculations!H$17/'Basic model'!F$4)</f>
        <v>2.0244864359859682</v>
      </c>
      <c r="D23">
        <f>C22*(1-EXP(-Calculations!H$17/'Basic model'!F$4))+D22*EXP(-Calculations!H$17/'Basic model'!G$4)</f>
        <v>0.9811579517674953</v>
      </c>
      <c r="E23">
        <f>D22*(1-'Basic model'!$I$4)*(1-EXP(-Calculations!H$17/'Basic model'!G$4))+E22</f>
        <v>0.2203007007038869</v>
      </c>
      <c r="F23">
        <f t="shared" si="0"/>
        <v>999.9999999999997</v>
      </c>
    </row>
    <row r="24" spans="1:6" ht="12.75">
      <c r="A24">
        <f>A23+Calculations!H$17</f>
        <v>2.2000000000000006</v>
      </c>
      <c r="B24">
        <f>B23*(1-'Basic model'!$J$4)*EXP(-D23*'Basic model'!H$4*Calculations!H$17/(F23*'Basic model'!G$4))+Calculations!H$2*F23*Calculations!H$17+B23*'Basic model'!$J$4</f>
        <v>996.5295866979865</v>
      </c>
      <c r="C24">
        <f>B23*(1-'Basic model'!$J$4)*(1-EXP(-D23*'Basic model'!H$4*Calculations!H$17/('Basic model'!K$4*'Basic model'!G$4)))+C23*EXP(-Calculations!H$17/'Basic model'!F$4)</f>
        <v>2.1702192809682175</v>
      </c>
      <c r="D24">
        <f>C23*(1-EXP(-Calculations!H$17/'Basic model'!F$4))+D23*EXP(-Calculations!H$17/'Basic model'!G$4)</f>
        <v>1.055668444197789</v>
      </c>
      <c r="E24">
        <f>D23*(1-'Basic model'!$I$4)*(1-EXP(-Calculations!H$17/'Basic model'!G$4))+E23</f>
        <v>0.24452557684712736</v>
      </c>
      <c r="F24">
        <f t="shared" si="0"/>
        <v>999.9999999999995</v>
      </c>
    </row>
    <row r="25" spans="1:8" ht="15">
      <c r="A25">
        <f>A24+Calculations!H$17</f>
        <v>2.3000000000000007</v>
      </c>
      <c r="B25">
        <f>B24*(1-'Basic model'!$J$4)*EXP(-D24*'Basic model'!H$4*Calculations!H$17/(F24*'Basic model'!G$4))+Calculations!H$2*F24*Calculations!H$17+B24*'Basic model'!$J$4</f>
        <v>996.2666201905967</v>
      </c>
      <c r="C25">
        <f>B24*(1-'Basic model'!$J$4)*(1-EXP(-D24*'Basic model'!H$4*Calculations!H$17/('Basic model'!K$4*'Basic model'!G$4)))+C24*EXP(-Calculations!H$17/'Basic model'!F$4)</f>
        <v>2.3273429450655714</v>
      </c>
      <c r="D25">
        <f>C24*(1-EXP(-Calculations!H$17/'Basic model'!F$4))+D24*EXP(-Calculations!H$17/'Basic model'!G$4)</f>
        <v>1.135446740734099</v>
      </c>
      <c r="E25">
        <f>D24*(1-'Basic model'!$I$4)*(1-EXP(-Calculations!H$17/'Basic model'!G$4))+E24</f>
        <v>0.270590123603284</v>
      </c>
      <c r="F25">
        <f t="shared" si="0"/>
        <v>999.9999999999995</v>
      </c>
      <c r="H25" s="2"/>
    </row>
    <row r="26" spans="1:8" ht="15">
      <c r="A26">
        <f>A25+Calculations!H$17</f>
        <v>2.400000000000001</v>
      </c>
      <c r="B26">
        <f>B25*(1-'Basic model'!$J$4)*EXP(-D25*'Basic model'!H$4*Calculations!H$17/(F25*'Basic model'!G$4))+Calculations!H$2*F25*Calculations!H$17+B25*'Basic model'!$J$4</f>
        <v>995.9838584034146</v>
      </c>
      <c r="C26">
        <f>B25*(1-'Basic model'!$J$4)*(1-EXP(-D25*'Basic model'!H$4*Calculations!H$17/('Basic model'!K$4*'Basic model'!G$4)))+C25*EXP(-Calculations!H$17/'Basic model'!F$4)</f>
        <v>2.496598877432567</v>
      </c>
      <c r="D26">
        <f>C25*(1-EXP(-Calculations!H$17/'Basic model'!F$4))+D25*EXP(-Calculations!H$17/'Basic model'!G$4)</f>
        <v>1.220918315633282</v>
      </c>
      <c r="E26">
        <f>D25*(1-'Basic model'!$I$4)*(1-EXP(-Calculations!H$17/'Basic model'!G$4))+E25</f>
        <v>0.2986244035191519</v>
      </c>
      <c r="F26">
        <f t="shared" si="0"/>
        <v>999.9999999999997</v>
      </c>
      <c r="H26" s="2"/>
    </row>
    <row r="27" spans="1:8" ht="15">
      <c r="A27">
        <f>A26+Calculations!H$17</f>
        <v>2.500000000000001</v>
      </c>
      <c r="B27">
        <f>B26*(1-'Basic model'!$J$4)*EXP(-D26*'Basic model'!H$4*Calculations!H$17/(F26*'Basic model'!G$4))+Calculations!H$2*F26*Calculations!H$17+B26*'Basic model'!$J$4</f>
        <v>995.6799010604605</v>
      </c>
      <c r="C27">
        <f>B26*(1-'Basic model'!$J$4)*(1-EXP(-D26*'Basic model'!H$4*Calculations!H$17/('Basic model'!K$4*'Basic model'!G$4)))+C26*EXP(-Calculations!H$17/'Basic model'!F$4)</f>
        <v>2.678795656343519</v>
      </c>
      <c r="D27">
        <f>C26*(1-EXP(-Calculations!H$17/'Basic model'!F$4))+D26*EXP(-Calculations!H$17/'Basic model'!G$4)</f>
        <v>1.3125342990573339</v>
      </c>
      <c r="E27">
        <f>D26*(1-'Basic model'!$I$4)*(1-EXP(-Calculations!H$17/'Basic model'!G$4))+E26</f>
        <v>0.32876898413835765</v>
      </c>
      <c r="F27">
        <f t="shared" si="0"/>
        <v>999.9999999999997</v>
      </c>
      <c r="H27" s="2"/>
    </row>
    <row r="28" spans="1:8" ht="15">
      <c r="A28">
        <f>A27+Calculations!H$17</f>
        <v>2.600000000000001</v>
      </c>
      <c r="B28">
        <f>B27*(1-'Basic model'!$J$4)*EXP(-D27*'Basic model'!H$4*Calculations!H$17/(F27*'Basic model'!G$4))+Calculations!H$2*F27*Calculations!H$17+B27*'Basic model'!$J$4</f>
        <v>995.3532386525874</v>
      </c>
      <c r="C28">
        <f>B27*(1-'Basic model'!$J$4)*(1-EXP(-D27*'Basic model'!H$4*Calculations!H$17/('Basic model'!K$4*'Basic model'!G$4)))+C27*EXP(-Calculations!H$17/'Basic model'!F$4)</f>
        <v>2.874811658411775</v>
      </c>
      <c r="D28">
        <f>C27*(1-EXP(-Calculations!H$17/'Basic model'!F$4))+D27*EXP(-Calculations!H$17/'Basic model'!G$4)</f>
        <v>1.4107741175526385</v>
      </c>
      <c r="E28">
        <f>D27*(1-'Basic model'!$I$4)*(1-EXP(-Calculations!H$17/'Basic model'!G$4))+E27</f>
        <v>0.361175571447914</v>
      </c>
      <c r="F28">
        <f t="shared" si="0"/>
        <v>999.9999999999997</v>
      </c>
      <c r="H28" s="2"/>
    </row>
    <row r="29" spans="1:6" ht="12.75">
      <c r="A29">
        <f>A28+Calculations!H$17</f>
        <v>2.700000000000001</v>
      </c>
      <c r="B29">
        <f>B28*(1-'Basic model'!$J$4)*EXP(-D28*'Basic model'!H$4*Calculations!H$17/(F28*'Basic model'!G$4))+Calculations!H$2*F28*Calculations!H$17+B28*'Basic model'!$J$4</f>
        <v>995.0022459059327</v>
      </c>
      <c r="C29">
        <f>B28*(1-'Basic model'!$J$4)*(1-EXP(-D28*'Basic model'!H$4*Calculations!H$17/('Basic model'!K$4*'Basic model'!G$4)))+C28*EXP(-Calculations!H$17/'Basic model'!F$4)</f>
        <v>3.0855981860336192</v>
      </c>
      <c r="D29">
        <f>C28*(1-EXP(-Calculations!H$17/'Basic model'!F$4))+D28*EXP(-Calculations!H$17/'Basic model'!G$4)</f>
        <v>1.5161481995149115</v>
      </c>
      <c r="E29">
        <f>D28*(1-'Basic model'!$I$4)*(1-EXP(-Calculations!H$17/'Basic model'!G$4))+E28</f>
        <v>0.3960077085184401</v>
      </c>
      <c r="F29">
        <f t="shared" si="0"/>
        <v>999.9999999999997</v>
      </c>
    </row>
    <row r="30" spans="1:8" ht="15">
      <c r="A30">
        <f>A29+Calculations!H$17</f>
        <v>2.800000000000001</v>
      </c>
      <c r="B30">
        <f>B29*(1-'Basic model'!$J$4)*EXP(-D29*'Basic model'!H$4*Calculations!H$17/(F29*'Basic model'!G$4))+Calculations!H$2*F29*Calculations!H$17+B29*'Basic model'!$J$4</f>
        <v>994.6251746565232</v>
      </c>
      <c r="C30">
        <f>B29*(1-'Basic model'!$J$4)*(1-EXP(-D29*'Basic model'!H$4*Calculations!H$17/('Basic model'!K$4*'Basic model'!G$4)))+C29*EXP(-Calculations!H$17/'Basic model'!F$4)</f>
        <v>3.3121830361506723</v>
      </c>
      <c r="D30">
        <f>C29*(1-EXP(-Calculations!H$17/'Basic model'!F$4))+D29*EXP(-Calculations!H$17/'Basic model'!G$4)</f>
        <v>1.6292007663832158</v>
      </c>
      <c r="E30">
        <f>D29*(1-'Basic model'!$I$4)*(1-EXP(-Calculations!H$17/'Basic model'!G$4))+E29</f>
        <v>0.4334415409425484</v>
      </c>
      <c r="F30">
        <f t="shared" si="0"/>
        <v>999.9999999999997</v>
      </c>
      <c r="H30" s="2"/>
    </row>
    <row r="31" spans="1:8" ht="15">
      <c r="A31">
        <f>A30+Calculations!H$17</f>
        <v>2.9000000000000012</v>
      </c>
      <c r="B31">
        <f>B30*(1-'Basic model'!$J$4)*EXP(-D30*'Basic model'!H$4*Calculations!H$17/(F30*'Basic model'!G$4))+Calculations!H$2*F30*Calculations!H$17+B30*'Basic model'!$J$4</f>
        <v>994.2201461220187</v>
      </c>
      <c r="C31">
        <f>B30*(1-'Basic model'!$J$4)*(1-EXP(-D30*'Basic model'!H$4*Calculations!H$17/('Basic model'!K$4*'Basic model'!G$4)))+C30*EXP(-Calculations!H$17/'Basic model'!F$4)</f>
        <v>3.555674497823086</v>
      </c>
      <c r="D31">
        <f>C30*(1-EXP(-Calculations!H$17/'Basic model'!F$4))+D30*EXP(-Calculations!H$17/'Basic model'!G$4)</f>
        <v>1.7505127289697469</v>
      </c>
      <c r="E31">
        <f>D30*(1-'Basic model'!$I$4)*(1-EXP(-Calculations!H$17/'Basic model'!G$4))+E30</f>
        <v>0.4736666511880579</v>
      </c>
      <c r="F31">
        <f t="shared" si="0"/>
        <v>999.9999999999997</v>
      </c>
      <c r="H31" s="2"/>
    </row>
    <row r="32" spans="1:6" ht="12.75">
      <c r="A32">
        <f>A31+Calculations!H$17</f>
        <v>3.0000000000000013</v>
      </c>
      <c r="B32">
        <f>B31*(1-'Basic model'!$J$4)*EXP(-D31*'Basic model'!H$4*Calculations!H$17/(F31*'Basic model'!G$4))+Calculations!H$2*F31*Calculations!H$17+B31*'Basic model'!$J$4</f>
        <v>993.7851425585745</v>
      </c>
      <c r="C32">
        <f>B31*(1-'Basic model'!$J$4)*(1-EXP(-D31*'Basic model'!H$4*Calculations!H$17/('Basic model'!K$4*'Basic model'!G$4)))+C31*EXP(-Calculations!H$17/'Basic model'!F$4)</f>
        <v>3.817265769720357</v>
      </c>
      <c r="D32">
        <f>C31*(1-EXP(-Calculations!H$17/'Basic model'!F$4))+D31*EXP(-Calculations!H$17/'Basic model'!G$4)</f>
        <v>1.880704707242927</v>
      </c>
      <c r="E32">
        <f>D31*(1-'Basic model'!$I$4)*(1-EXP(-Calculations!H$17/'Basic model'!G$4))+E31</f>
        <v>0.5168869644618445</v>
      </c>
      <c r="F32">
        <f t="shared" si="0"/>
        <v>999.9999999999997</v>
      </c>
    </row>
    <row r="33" spans="1:6" ht="12.75">
      <c r="A33">
        <f>A32+Calculations!H$17</f>
        <v>3.1000000000000014</v>
      </c>
      <c r="B33">
        <f>B32*(1-'Basic model'!$J$4)*EXP(-D32*'Basic model'!H$4*Calculations!H$17/(F32*'Basic model'!G$4))+Calculations!H$2*F32*Calculations!H$17+B32*'Basic model'!$J$4</f>
        <v>993.3179982883344</v>
      </c>
      <c r="C33">
        <f>B32*(1-'Basic model'!$J$4)*(1-EXP(-D32*'Basic model'!H$4*Calculations!H$17/('Basic model'!K$4*'Basic model'!G$4)))+C32*EXP(-Calculations!H$17/'Basic model'!F$4)</f>
        <v>4.098239791537555</v>
      </c>
      <c r="D33">
        <f>C32*(1-EXP(-Calculations!H$17/'Basic model'!F$4))+D32*EXP(-Calculations!H$17/'Basic model'!G$4)</f>
        <v>2.020440190995357</v>
      </c>
      <c r="E33">
        <f>D32*(1-'Basic model'!$I$4)*(1-EXP(-Calculations!H$17/'Basic model'!G$4))+E32</f>
        <v>0.5633217291324013</v>
      </c>
      <c r="F33">
        <f t="shared" si="0"/>
        <v>999.9999999999998</v>
      </c>
    </row>
    <row r="34" spans="1:8" ht="15">
      <c r="A34">
        <f>A33+Calculations!H$17</f>
        <v>3.2000000000000015</v>
      </c>
      <c r="B34">
        <f>B33*(1-'Basic model'!$J$4)*EXP(-D33*'Basic model'!H$4*Calculations!H$17/(F33*'Basic model'!G$4))+Calculations!H$2*F33*Calculations!H$17+B33*'Basic model'!$J$4</f>
        <v>992.8163900811268</v>
      </c>
      <c r="C34">
        <f>B33*(1-'Basic model'!$J$4)*(1-EXP(-D33*'Basic model'!H$4*Calculations!H$17/('Basic model'!K$4*'Basic model'!G$4)))+C33*EXP(-Calculations!H$17/'Basic model'!F$4)</f>
        <v>4.399974485577798</v>
      </c>
      <c r="D34">
        <f>C33*(1-EXP(-Calculations!H$17/'Basic model'!F$4))+D33*EXP(-Calculations!H$17/'Basic model'!G$4)</f>
        <v>2.1704288581055495</v>
      </c>
      <c r="E34">
        <f>D33*(1-'Basic model'!$I$4)*(1-EXP(-Calculations!H$17/'Basic model'!G$4))+E33</f>
        <v>0.6132065751895691</v>
      </c>
      <c r="F34">
        <f aca="true" t="shared" si="2" ref="F34:F65">B34+C34+D34+E34</f>
        <v>999.9999999999997</v>
      </c>
      <c r="H34" s="2"/>
    </row>
    <row r="35" spans="1:8" ht="15">
      <c r="A35">
        <f>A34+Calculations!H$17</f>
        <v>3.3000000000000016</v>
      </c>
      <c r="B35">
        <f>B34*(1-'Basic model'!$J$4)*EXP(-D34*'Basic model'!H$4*Calculations!H$17/(F34*'Basic model'!G$4))+Calculations!H$2*F34*Calculations!H$17+B34*'Basic model'!$J$4</f>
        <v>992.2778268725236</v>
      </c>
      <c r="C35">
        <f>B34*(1-'Basic model'!$J$4)*(1-EXP(-D34*'Basic model'!H$4*Calculations!H$17/('Basic model'!K$4*'Basic model'!G$4)))+C34*EXP(-Calculations!H$17/'Basic model'!F$4)</f>
        <v>4.723948406337083</v>
      </c>
      <c r="D35">
        <f>C34*(1-EXP(-Calculations!H$17/'Basic model'!F$4))+D34*EXP(-Calculations!H$17/'Basic model'!G$4)</f>
        <v>2.3314300665064818</v>
      </c>
      <c r="E35">
        <f>D34*(1-'Basic model'!$I$4)*(1-EXP(-Calculations!H$17/'Basic model'!G$4))+E34</f>
        <v>0.6667946546324407</v>
      </c>
      <c r="F35">
        <f t="shared" si="2"/>
        <v>999.9999999999997</v>
      </c>
      <c r="H35" s="2"/>
    </row>
    <row r="36" spans="1:8" ht="15">
      <c r="A36">
        <f>A35+Calculations!H$17</f>
        <v>3.4000000000000017</v>
      </c>
      <c r="B36">
        <f>B35*(1-'Basic model'!$J$4)*EXP(-D35*'Basic model'!H$4*Calculations!H$17/(F35*'Basic model'!G$4))+Calculations!H$2*F35*Calculations!H$17+B35*'Basic model'!$J$4</f>
        <v>991.6996387995499</v>
      </c>
      <c r="C36">
        <f>B35*(1-'Basic model'!$J$4)*(1-EXP(-D35*'Basic model'!H$4*Calculations!H$17/('Basic model'!K$4*'Basic model'!G$4)))+C35*EXP(-Calculations!H$17/'Basic model'!F$4)</f>
        <v>5.071746796904854</v>
      </c>
      <c r="D36">
        <f>C35*(1-EXP(-Calculations!H$17/'Basic model'!F$4))+D35*EXP(-Calculations!H$17/'Basic model'!G$4)</f>
        <v>2.504256535470641</v>
      </c>
      <c r="E36">
        <f>D35*(1-'Basic model'!$I$4)*(1-EXP(-Calculations!H$17/'Basic model'!G$4))+E35</f>
        <v>0.724357868074276</v>
      </c>
      <c r="F36">
        <f t="shared" si="2"/>
        <v>999.9999999999998</v>
      </c>
      <c r="H36" s="2"/>
    </row>
    <row r="37" spans="1:6" ht="12.75">
      <c r="A37">
        <f>A36+Calculations!H$17</f>
        <v>3.5000000000000018</v>
      </c>
      <c r="B37">
        <f>B36*(1-'Basic model'!$J$4)*EXP(-D36*'Basic model'!H$4*Calculations!H$17/(F36*'Basic model'!G$4))+Calculations!H$2*F36*Calculations!H$17+B36*'Basic model'!$J$4</f>
        <v>991.078965535036</v>
      </c>
      <c r="C37">
        <f>B36*(1-'Basic model'!$J$4)*(1-EXP(-D36*'Basic model'!H$4*Calculations!H$17/('Basic model'!K$4*'Basic model'!G$4)))+C36*EXP(-Calculations!H$17/'Basic model'!F$4)</f>
        <v>5.4450680513471115</v>
      </c>
      <c r="D37">
        <f>C36*(1-EXP(-Calculations!H$17/'Basic model'!F$4))+D36*EXP(-Calculations!H$17/'Basic model'!G$4)</f>
        <v>2.6897782313779577</v>
      </c>
      <c r="E37">
        <f>D36*(1-'Basic model'!$I$4)*(1-EXP(-Calculations!H$17/'Basic model'!G$4))+E36</f>
        <v>0.7861881822386692</v>
      </c>
      <c r="F37">
        <f t="shared" si="2"/>
        <v>999.9999999999998</v>
      </c>
    </row>
    <row r="38" spans="1:8" ht="15">
      <c r="A38">
        <f>A37+Calculations!H$17</f>
        <v>3.600000000000002</v>
      </c>
      <c r="B38">
        <f>B37*(1-'Basic model'!$J$4)*EXP(-D37*'Basic model'!H$4*Calculations!H$17/(F37*'Basic model'!G$4))+Calculations!H$2*F37*Calculations!H$17+B37*'Basic model'!$J$4</f>
        <v>990.4127439019279</v>
      </c>
      <c r="C38">
        <f>B37*(1-'Basic model'!$J$4)*(1-EXP(-D37*'Basic model'!H$4*Calculations!H$17/('Basic model'!K$4*'Basic model'!G$4)))+C37*EXP(-Calculations!H$17/'Basic model'!F$4)</f>
        <v>5.845730581958182</v>
      </c>
      <c r="D38">
        <f>C37*(1-EXP(-Calculations!H$17/'Basic model'!F$4))+D37*EXP(-Calculations!H$17/'Basic model'!G$4)</f>
        <v>2.8889264727179342</v>
      </c>
      <c r="E38">
        <f>D37*(1-'Basic model'!$I$4)*(1-EXP(-Calculations!H$17/'Basic model'!G$4))+E37</f>
        <v>0.8525990433956668</v>
      </c>
      <c r="F38">
        <f t="shared" si="2"/>
        <v>999.9999999999997</v>
      </c>
      <c r="H38" s="2"/>
    </row>
    <row r="39" spans="1:8" ht="15">
      <c r="A39">
        <f>A38+Calculations!H$17</f>
        <v>3.700000000000002</v>
      </c>
      <c r="B39">
        <f>B38*(1-'Basic model'!$J$4)*EXP(-D38*'Basic model'!H$4*Calculations!H$17/(F38*'Basic model'!G$4))+Calculations!H$2*F38*Calculations!H$17+B38*'Basic model'!$J$4</f>
        <v>989.697694749869</v>
      </c>
      <c r="C39">
        <f>B38*(1-'Basic model'!$J$4)*(1-EXP(-D38*'Basic model'!H$4*Calculations!H$17/('Basic model'!K$4*'Basic model'!G$4)))+C38*EXP(-Calculations!H$17/'Basic model'!F$4)</f>
        <v>6.275680089321185</v>
      </c>
      <c r="D39">
        <f>C38*(1-EXP(-Calculations!H$17/'Basic model'!F$4))+D38*EXP(-Calculations!H$17/'Basic model'!G$4)</f>
        <v>3.102698268658726</v>
      </c>
      <c r="E39">
        <f>D38*(1-'Basic model'!$I$4)*(1-EXP(-Calculations!H$17/'Basic model'!G$4))+E38</f>
        <v>0.9239268921507514</v>
      </c>
      <c r="F39">
        <f t="shared" si="2"/>
        <v>999.9999999999998</v>
      </c>
      <c r="H39" s="2"/>
    </row>
    <row r="40" spans="1:8" ht="15">
      <c r="A40">
        <f>A39+Calculations!H$17</f>
        <v>3.800000000000002</v>
      </c>
      <c r="B40">
        <f>B39*(1-'Basic model'!$J$4)*EXP(-D39*'Basic model'!H$4*Calculations!H$17/(F39*'Basic model'!G$4))+Calculations!H$2*F39*Calculations!H$17+B39*'Basic model'!$J$4</f>
        <v>988.9303090781206</v>
      </c>
      <c r="C40">
        <f>B39*(1-'Basic model'!$J$4)*(1-EXP(-D39*'Basic model'!H$4*Calculations!H$17/('Basic model'!K$4*'Basic model'!G$4)))+C39*EXP(-Calculations!H$17/'Basic model'!F$4)</f>
        <v>6.736997231464077</v>
      </c>
      <c r="D40">
        <f>C39*(1-EXP(-Calculations!H$17/'Basic model'!F$4))+D39*EXP(-Calculations!H$17/'Basic model'!G$4)</f>
        <v>3.3321609050616066</v>
      </c>
      <c r="E40">
        <f>D39*(1-'Basic model'!$I$4)*(1-EXP(-Calculations!H$17/'Basic model'!G$4))+E39</f>
        <v>1.0005327853534753</v>
      </c>
      <c r="F40">
        <f t="shared" si="2"/>
        <v>999.9999999999998</v>
      </c>
      <c r="H40" s="2"/>
    </row>
    <row r="41" spans="1:8" ht="15">
      <c r="A41">
        <f>A40+Calculations!H$17</f>
        <v>3.900000000000002</v>
      </c>
      <c r="B41">
        <f>B40*(1-'Basic model'!$J$4)*EXP(-D40*'Basic model'!H$4*Calculations!H$17/(F40*'Basic model'!G$4))+Calculations!H$2*F40*Calculations!H$17+B40*'Basic model'!$J$4</f>
        <v>988.106833391493</v>
      </c>
      <c r="C41">
        <f>B40*(1-'Basic model'!$J$4)*(1-EXP(-D40*'Basic model'!H$4*Calculations!H$17/('Basic model'!K$4*'Basic model'!G$4)))+C40*EXP(-Calculations!H$17/'Basic model'!F$4)</f>
        <v>7.231905685976129</v>
      </c>
      <c r="D41">
        <f>C40*(1-EXP(-Calculations!H$17/'Basic model'!F$4))+D40*EXP(-Calculations!H$17/'Basic model'!G$4)</f>
        <v>3.578456791295484</v>
      </c>
      <c r="E41">
        <f>D40*(1-'Basic model'!$I$4)*(1-EXP(-Calculations!H$17/'Basic model'!G$4))+E40</f>
        <v>1.0828041312351973</v>
      </c>
      <c r="F41">
        <f t="shared" si="2"/>
        <v>999.9999999999998</v>
      </c>
      <c r="H41" s="2"/>
    </row>
    <row r="42" spans="1:8" ht="15">
      <c r="A42">
        <f>A41+Calculations!H$17</f>
        <v>4.000000000000002</v>
      </c>
      <c r="B42">
        <f>B41*(1-'Basic model'!$J$4)*EXP(-D41*'Basic model'!H$4*Calculations!H$17/(F41*'Basic model'!G$4))+Calculations!H$2*F41*Calculations!H$17+B41*'Basic model'!$J$4</f>
        <v>987.2232542795133</v>
      </c>
      <c r="C42">
        <f>B41*(1-'Basic model'!$J$4)*(1-EXP(-D41*'Basic model'!H$4*Calculations!H$17/('Basic model'!K$4*'Basic model'!G$4)))+C41*EXP(-Calculations!H$17/'Basic model'!F$4)</f>
        <v>7.762780595694165</v>
      </c>
      <c r="D42">
        <f>C41*(1-EXP(-Calculations!H$17/'Basic model'!F$4))+D41*EXP(-Calculations!H$17/'Basic model'!G$4)</f>
        <v>3.842808580577202</v>
      </c>
      <c r="E42">
        <f>D41*(1-'Basic model'!$I$4)*(1-EXP(-Calculations!H$17/'Basic model'!G$4))+E41</f>
        <v>1.1711565442150933</v>
      </c>
      <c r="F42">
        <f t="shared" si="2"/>
        <v>999.9999999999998</v>
      </c>
      <c r="H42" s="2"/>
    </row>
    <row r="43" spans="1:6" ht="12.75">
      <c r="A43">
        <f>A42+Calculations!H$17</f>
        <v>4.100000000000001</v>
      </c>
      <c r="B43">
        <f>B42*(1-'Basic model'!$J$4)*EXP(-D42*'Basic model'!H$4*Calculations!H$17/(F42*'Basic model'!G$4))+Calculations!H$2*F42*Calculations!H$17+B42*'Basic model'!$J$4</f>
        <v>986.2752822137</v>
      </c>
      <c r="C43">
        <f>B42*(1-'Basic model'!$J$4)*(1-EXP(-D42*'Basic model'!H$4*Calculations!H$17/('Basic model'!K$4*'Basic model'!G$4)))+C42*EXP(-Calculations!H$17/'Basic model'!F$4)</f>
        <v>8.33215738438071</v>
      </c>
      <c r="D43">
        <f>C42*(1-EXP(-Calculations!H$17/'Basic model'!F$4))+D42*EXP(-Calculations!H$17/'Basic model'!G$4)</f>
        <v>4.1265245757911675</v>
      </c>
      <c r="E43">
        <f>D42*(1-'Basic model'!$I$4)*(1-EXP(-Calculations!H$17/'Basic model'!G$4))+E42</f>
        <v>1.2660358261278226</v>
      </c>
      <c r="F43">
        <f t="shared" si="2"/>
        <v>999.9999999999998</v>
      </c>
    </row>
    <row r="44" spans="1:6" ht="12.75">
      <c r="A44">
        <f>A43+Calculations!H$17</f>
        <v>4.200000000000001</v>
      </c>
      <c r="B44">
        <f>B43*(1-'Basic model'!$J$4)*EXP(-D43*'Basic model'!H$4*Calculations!H$17/(F43*'Basic model'!G$4))+Calculations!H$2*F43*Calculations!H$17+B43*'Basic model'!$J$4</f>
        <v>985.2583345636879</v>
      </c>
      <c r="C44">
        <f>B43*(1-'Basic model'!$J$4)*(1-EXP(-D43*'Basic model'!H$4*Calculations!H$17/('Basic model'!K$4*'Basic model'!G$4)))+C43*EXP(-Calculations!H$17/'Basic model'!F$4)</f>
        <v>8.942740923606031</v>
      </c>
      <c r="D44">
        <f>C43*(1-EXP(-Calculations!H$17/'Basic model'!F$4))+D43*EXP(-Calculations!H$17/'Basic model'!G$4)</f>
        <v>4.431004431784509</v>
      </c>
      <c r="E44">
        <f>D43*(1-'Basic model'!$I$4)*(1-EXP(-Calculations!H$17/'Basic model'!G$4))+E43</f>
        <v>1.3679200809213539</v>
      </c>
      <c r="F44">
        <f t="shared" si="2"/>
        <v>999.9999999999998</v>
      </c>
    </row>
    <row r="45" spans="1:6" ht="12.75">
      <c r="A45">
        <f>A44+Calculations!H$17</f>
        <v>4.300000000000001</v>
      </c>
      <c r="B45">
        <f>B44*(1-'Basic model'!$J$4)*EXP(-D44*'Basic model'!H$4*Calculations!H$17/(F44*'Basic model'!G$4))+Calculations!H$2*F44*Calculations!H$17+B44*'Basic model'!$J$4</f>
        <v>984.167517840225</v>
      </c>
      <c r="C45">
        <f>B44*(1-'Basic model'!$J$4)*(1-EXP(-D44*'Basic model'!H$4*Calculations!H$17/('Basic model'!K$4*'Basic model'!G$4)))+C44*EXP(-Calculations!H$17/'Basic model'!F$4)</f>
        <v>9.59741502568363</v>
      </c>
      <c r="D45">
        <f>C44*(1-EXP(-Calculations!H$17/'Basic model'!F$4))+D44*EXP(-Calculations!H$17/'Basic model'!G$4)</f>
        <v>4.757745163946184</v>
      </c>
      <c r="E45">
        <f>D44*(1-'Basic model'!$I$4)*(1-EXP(-Calculations!H$17/'Basic model'!G$4))+E44</f>
        <v>1.4773219701449614</v>
      </c>
      <c r="F45">
        <f t="shared" si="2"/>
        <v>999.9999999999998</v>
      </c>
    </row>
    <row r="46" spans="1:6" ht="12.75">
      <c r="A46">
        <f>A45+Calculations!H$17</f>
        <v>4.4</v>
      </c>
      <c r="B46">
        <f>B45*(1-'Basic model'!$J$4)*EXP(-D45*'Basic model'!H$4*Calculations!H$17/(F45*'Basic model'!G$4))+Calculations!H$2*F45*Calculations!H$17+B45*'Basic model'!$J$4</f>
        <v>982.9976091819316</v>
      </c>
      <c r="C46">
        <f>B45*(1-'Basic model'!$J$4)*(1-EXP(-D45*'Basic model'!H$4*Calculations!H$17/('Basic model'!K$4*'Basic model'!G$4)))+C45*EXP(-Calculations!H$17/'Basic model'!F$4)</f>
        <v>10.299252229868948</v>
      </c>
      <c r="D46">
        <f>C45*(1-EXP(-Calculations!H$17/'Basic model'!F$4))+D45*EXP(-Calculations!H$17/'Basic model'!G$4)</f>
        <v>5.108347471409663</v>
      </c>
      <c r="E46">
        <f>D45*(1-'Basic model'!$I$4)*(1-EXP(-Calculations!H$17/'Basic model'!G$4))+E45</f>
        <v>1.5947911167895676</v>
      </c>
      <c r="F46">
        <f t="shared" si="2"/>
        <v>999.9999999999997</v>
      </c>
    </row>
    <row r="47" spans="1:6" ht="12.75">
      <c r="A47">
        <f>A46+Calculations!H$17</f>
        <v>4.5</v>
      </c>
      <c r="B47">
        <f>B46*(1-'Basic model'!$J$4)*EXP(-D46*'Basic model'!H$4*Calculations!H$17/(F46*'Basic model'!G$4))+Calculations!H$2*F46*Calculations!H$17+B46*'Basic model'!$J$4</f>
        <v>981.7430371133839</v>
      </c>
      <c r="C47">
        <f>B46*(1-'Basic model'!$J$4)*(1-EXP(-D46*'Basic model'!H$4*Calculations!H$17/('Basic model'!K$4*'Basic model'!G$4)))+C46*EXP(-Calculations!H$17/'Basic model'!F$4)</f>
        <v>11.051523839953601</v>
      </c>
      <c r="D47">
        <f>C46*(1-EXP(-Calculations!H$17/'Basic model'!F$4))+D46*EXP(-Calculations!H$17/'Basic model'!G$4)</f>
        <v>5.4845223814137265</v>
      </c>
      <c r="E47">
        <f>D46*(1-'Basic model'!$I$4)*(1-EXP(-Calculations!H$17/'Basic model'!G$4))+E46</f>
        <v>1.7209166652485168</v>
      </c>
      <c r="F47">
        <f t="shared" si="2"/>
        <v>999.9999999999998</v>
      </c>
    </row>
    <row r="48" spans="1:6" ht="12.75">
      <c r="A48">
        <f>A47+Calculations!H$17</f>
        <v>4.6</v>
      </c>
      <c r="B48">
        <f>B47*(1-'Basic model'!$J$4)*EXP(-D47*'Basic model'!H$4*Calculations!H$17/(F47*'Basic model'!G$4))+Calculations!H$2*F47*Calculations!H$17+B47*'Basic model'!$J$4</f>
        <v>980.3978616148078</v>
      </c>
      <c r="C48">
        <f>B47*(1-'Basic model'!$J$4)*(1-EXP(-D47*'Basic model'!H$4*Calculations!H$17/('Basic model'!K$4*'Basic model'!G$4)))+C47*EXP(-Calculations!H$17/'Basic model'!F$4)</f>
        <v>11.857710160711155</v>
      </c>
      <c r="D48">
        <f>C47*(1-EXP(-Calculations!H$17/'Basic model'!F$4))+D47*EXP(-Calculations!H$17/'Basic model'!G$4)</f>
        <v>5.888098219152659</v>
      </c>
      <c r="E48">
        <f>D47*(1-'Basic model'!$I$4)*(1-EXP(-Calculations!H$17/'Basic model'!G$4))+E47</f>
        <v>1.8563300053282004</v>
      </c>
      <c r="F48">
        <f t="shared" si="2"/>
        <v>999.9999999999998</v>
      </c>
    </row>
    <row r="49" spans="1:6" ht="12.75">
      <c r="A49">
        <f>A48+Calculations!H$17</f>
        <v>4.699999999999999</v>
      </c>
      <c r="B49">
        <f>B48*(1-'Basic model'!$J$4)*EXP(-D48*'Basic model'!H$4*Calculations!H$17/(F48*'Basic model'!G$4))+Calculations!H$2*F48*Calculations!H$17+B48*'Basic model'!$J$4</f>
        <v>978.955753558687</v>
      </c>
      <c r="C49">
        <f>B48*(1-'Basic model'!$J$4)*(1-EXP(-D48*'Basic model'!H$4*Calculations!H$17/('Basic model'!K$4*'Basic model'!G$4)))+C48*EXP(-Calculations!H$17/'Basic model'!F$4)</f>
        <v>12.721510868190343</v>
      </c>
      <c r="D49">
        <f>C48*(1-EXP(-Calculations!H$17/'Basic model'!F$4))+D48*EXP(-Calculations!H$17/'Basic model'!G$4)</f>
        <v>6.3210279047775755</v>
      </c>
      <c r="E49">
        <f>D48*(1-'Basic model'!$I$4)*(1-EXP(-Calculations!H$17/'Basic model'!G$4))+E48</f>
        <v>2.0017076683448978</v>
      </c>
      <c r="F49">
        <f t="shared" si="2"/>
        <v>999.9999999999998</v>
      </c>
    </row>
    <row r="50" spans="1:6" ht="12.75">
      <c r="A50">
        <f>A49+Calculations!H$17</f>
        <v>4.799999999999999</v>
      </c>
      <c r="B50">
        <f>B49*(1-'Basic model'!$J$4)*EXP(-D49*'Basic model'!H$4*Calculations!H$17/(F49*'Basic model'!G$4))+Calculations!H$2*F49*Calculations!H$17+B49*'Basic model'!$J$4</f>
        <v>977.4099735862112</v>
      </c>
      <c r="C50">
        <f>B49*(1-'Basic model'!$J$4)*(1-EXP(-D49*'Basic model'!H$4*Calculations!H$17/('Basic model'!K$4*'Basic model'!G$4)))+C49*EXP(-Calculations!H$17/'Basic model'!F$4)</f>
        <v>13.646855434404058</v>
      </c>
      <c r="D50">
        <f>C49*(1-EXP(-Calculations!H$17/'Basic model'!F$4))+D49*EXP(-Calculations!H$17/'Basic model'!G$4)</f>
        <v>6.785396575999317</v>
      </c>
      <c r="E50">
        <f>D49*(1-'Basic model'!$I$4)*(1-EXP(-Calculations!H$17/'Basic model'!G$4))+E49</f>
        <v>2.1577744033852206</v>
      </c>
      <c r="F50">
        <f t="shared" si="2"/>
        <v>999.9999999999999</v>
      </c>
    </row>
    <row r="51" spans="1:6" ht="12.75">
      <c r="A51">
        <f>A50+Calculations!H$17</f>
        <v>4.899999999999999</v>
      </c>
      <c r="B51">
        <f>B50*(1-'Basic model'!$J$4)*EXP(-D50*'Basic model'!H$4*Calculations!H$17/(F50*'Basic model'!G$4))+Calculations!H$2*F50*Calculations!H$17+B50*'Basic model'!$J$4</f>
        <v>975.7533505170023</v>
      </c>
      <c r="C51">
        <f>B50*(1-'Basic model'!$J$4)*(1-EXP(-D50*'Basic model'!H$4*Calculations!H$17/('Basic model'!K$4*'Basic model'!G$4)))+C50*EXP(-Calculations!H$17/'Basic model'!F$4)</f>
        <v>14.637913510321544</v>
      </c>
      <c r="D51">
        <f>C50*(1-EXP(-Calculations!H$17/'Basic model'!F$4))+D50*EXP(-Calculations!H$17/'Basic model'!G$4)</f>
        <v>7.283429530906687</v>
      </c>
      <c r="E51">
        <f>D50*(1-'Basic model'!$I$4)*(1-EXP(-Calculations!H$17/'Basic model'!G$4))+E50</f>
        <v>2.3253064417692944</v>
      </c>
      <c r="F51">
        <f t="shared" si="2"/>
        <v>999.9999999999999</v>
      </c>
    </row>
    <row r="52" spans="1:6" ht="12.75">
      <c r="A52">
        <f>A51+Calculations!H$17</f>
        <v>4.999999999999998</v>
      </c>
      <c r="B52">
        <f>B51*(1-'Basic model'!$J$4)*EXP(-D51*'Basic model'!H$4*Calculations!H$17/(F51*'Basic model'!G$4))+Calculations!H$2*F51*Calculations!H$17+B51*'Basic model'!$J$4</f>
        <v>973.9782594093134</v>
      </c>
      <c r="C52">
        <f>B51*(1-'Basic model'!$J$4)*(1-EXP(-D51*'Basic model'!H$4*Calculations!H$17/('Basic model'!K$4*'Basic model'!G$4)))+C51*EXP(-Calculations!H$17/'Basic model'!F$4)</f>
        <v>15.699105152003321</v>
      </c>
      <c r="D52">
        <f>C51*(1-EXP(-Calculations!H$17/'Basic model'!F$4))+D51*EXP(-Calculations!H$17/'Basic model'!G$4)</f>
        <v>7.817500481060316</v>
      </c>
      <c r="E52">
        <f>D51*(1-'Basic model'!$I$4)*(1-EXP(-Calculations!H$17/'Basic model'!G$4))+E51</f>
        <v>2.5051349576228206</v>
      </c>
      <c r="F52">
        <f t="shared" si="2"/>
        <v>999.9999999999998</v>
      </c>
    </row>
    <row r="53" spans="1:6" ht="12.75">
      <c r="A53">
        <f>A52+Calculations!H$17</f>
        <v>5.099999999999998</v>
      </c>
      <c r="B53">
        <f>B52*(1-'Basic model'!$J$4)*EXP(-D52*'Basic model'!H$4*Calculations!H$17/(F52*'Basic model'!G$4))+Calculations!H$2*F52*Calculations!H$17+B52*'Basic model'!$J$4</f>
        <v>972.07659941523</v>
      </c>
      <c r="C53">
        <f>B52*(1-'Basic model'!$J$4)*(1-EXP(-D52*'Basic model'!H$4*Calculations!H$17/('Basic model'!K$4*'Basic model'!G$4)))+C52*EXP(-Calculations!H$17/'Basic model'!F$4)</f>
        <v>16.835110752999686</v>
      </c>
      <c r="D53">
        <f>C52*(1-EXP(-Calculations!H$17/'Basic model'!F$4))+D52*EXP(-Calculations!H$17/'Basic model'!G$4)</f>
        <v>8.390140099551392</v>
      </c>
      <c r="E53">
        <f>D52*(1-'Basic model'!$I$4)*(1-EXP(-Calculations!H$17/'Basic model'!G$4))+E52</f>
        <v>2.6981497322187518</v>
      </c>
      <c r="F53">
        <f t="shared" si="2"/>
        <v>999.9999999999999</v>
      </c>
    </row>
    <row r="54" spans="1:6" ht="12.75">
      <c r="A54">
        <f>A53+Calculations!H$17</f>
        <v>5.1999999999999975</v>
      </c>
      <c r="B54">
        <f>B53*(1-'Basic model'!$J$4)*EXP(-D53*'Basic model'!H$4*Calculations!H$17/(F53*'Basic model'!G$4))+Calculations!H$2*F53*Calculations!H$17+B53*'Basic model'!$J$4</f>
        <v>970.0397716066947</v>
      </c>
      <c r="C54">
        <f>B53*(1-'Basic model'!$J$4)*(1-EXP(-D53*'Basic model'!H$4*Calculations!H$17/('Basic model'!K$4*'Basic model'!G$4)))+C53*EXP(-Calculations!H$17/'Basic model'!F$4)</f>
        <v>18.050880521516973</v>
      </c>
      <c r="D54">
        <f>C53*(1-EXP(-Calculations!H$17/'Basic model'!F$4))+D53*EXP(-Calculations!H$17/'Basic model'!G$4)</f>
        <v>9.004044842416867</v>
      </c>
      <c r="E54">
        <f>D53*(1-'Basic model'!$I$4)*(1-EXP(-Calculations!H$17/'Basic model'!G$4))+E53</f>
        <v>2.90530302937129</v>
      </c>
      <c r="F54">
        <f t="shared" si="2"/>
        <v>999.9999999999999</v>
      </c>
    </row>
    <row r="55" spans="1:6" ht="12.75">
      <c r="A55">
        <f>A54+Calculations!H$17</f>
        <v>5.299999999999997</v>
      </c>
      <c r="B55">
        <f>B54*(1-'Basic model'!$J$4)*EXP(-D54*'Basic model'!H$4*Calculations!H$17/(F54*'Basic model'!G$4))+Calculations!H$2*F54*Calculations!H$17+B54*'Basic model'!$J$4</f>
        <v>967.8586569837948</v>
      </c>
      <c r="C55">
        <f>B54*(1-'Basic model'!$J$4)*(1-EXP(-D54*'Basic model'!H$4*Calculations!H$17/('Basic model'!K$4*'Basic model'!G$4)))+C54*EXP(-Calculations!H$17/'Basic model'!F$4)</f>
        <v>19.35164331311352</v>
      </c>
      <c r="D55">
        <f>C54*(1-EXP(-Calculations!H$17/'Basic model'!F$4))+D54*EXP(-Calculations!H$17/'Basic model'!G$4)</f>
        <v>9.662086014459991</v>
      </c>
      <c r="E55">
        <f>D54*(1-'Basic model'!$I$4)*(1-EXP(-Calculations!H$17/'Basic model'!G$4))+E54</f>
        <v>3.1276136886314</v>
      </c>
      <c r="F55">
        <f t="shared" si="2"/>
        <v>999.9999999999998</v>
      </c>
    </row>
    <row r="56" spans="1:6" ht="12.75">
      <c r="A56">
        <f>A55+Calculations!H$17</f>
        <v>5.399999999999997</v>
      </c>
      <c r="B56">
        <f>B55*(1-'Basic model'!$J$4)*EXP(-D55*'Basic model'!H$4*Calculations!H$17/(F55*'Basic model'!G$4))+Calculations!H$2*F55*Calculations!H$17+B55*'Basic model'!$J$4</f>
        <v>965.5235949170818</v>
      </c>
      <c r="C56">
        <f>B55*(1-'Basic model'!$J$4)*(1-EXP(-D55*'Basic model'!H$4*Calculations!H$17/('Basic model'!K$4*'Basic model'!G$4)))+C55*EXP(-Calculations!H$17/'Basic model'!F$4)</f>
        <v>20.742914598589056</v>
      </c>
      <c r="D56">
        <f>C55*(1-EXP(-Calculations!H$17/'Basic model'!F$4))+D55*EXP(-Calculations!H$17/'Basic model'!G$4)</f>
        <v>10.367319042010612</v>
      </c>
      <c r="E56">
        <f>D55*(1-'Basic model'!$I$4)*(1-EXP(-Calculations!H$17/'Basic model'!G$4))+E55</f>
        <v>3.3661714423182345</v>
      </c>
      <c r="F56">
        <f t="shared" si="2"/>
        <v>999.9999999999998</v>
      </c>
    </row>
    <row r="57" spans="1:6" ht="12.75">
      <c r="A57">
        <f>A56+Calculations!H$17</f>
        <v>5.4999999999999964</v>
      </c>
      <c r="B57">
        <f>B56*(1-'Basic model'!$J$4)*EXP(-D56*'Basic model'!H$4*Calculations!H$17/(F56*'Basic model'!G$4))+Calculations!H$2*F56*Calculations!H$17+B56*'Basic model'!$J$4</f>
        <v>963.0243623210849</v>
      </c>
      <c r="C57">
        <f>B56*(1-'Basic model'!$J$4)*(1-EXP(-D56*'Basic model'!H$4*Calculations!H$17/('Basic model'!K$4*'Basic model'!G$4)))+C56*EXP(-Calculations!H$17/'Basic model'!F$4)</f>
        <v>22.2305033120802</v>
      </c>
      <c r="D57">
        <f>C56*(1-EXP(-Calculations!H$17/'Basic model'!F$4))+D56*EXP(-Calculations!H$17/'Basic model'!G$4)</f>
        <v>11.122992905338755</v>
      </c>
      <c r="E57">
        <f>D56*(1-'Basic model'!$I$4)*(1-EXP(-Calculations!H$17/'Basic model'!G$4))+E56</f>
        <v>3.622141461495819</v>
      </c>
      <c r="F57">
        <f t="shared" si="2"/>
        <v>999.9999999999997</v>
      </c>
    </row>
    <row r="58" spans="1:6" ht="12.75">
      <c r="A58">
        <f>A57+Calculations!H$17</f>
        <v>5.599999999999996</v>
      </c>
      <c r="B58">
        <f>B57*(1-'Basic model'!$J$4)*EXP(-D57*'Basic model'!H$4*Calculations!H$17/(F57*'Basic model'!G$4))+Calculations!H$2*F57*Calculations!H$17+B57*'Basic model'!$J$4</f>
        <v>960.350153907002</v>
      </c>
      <c r="C58">
        <f>B57*(1-'Basic model'!$J$4)*(1-EXP(-D57*'Basic model'!H$4*Calculations!H$17/('Basic model'!K$4*'Basic model'!G$4)))+C57*EXP(-Calculations!H$17/'Basic model'!F$4)</f>
        <v>23.820517285994214</v>
      </c>
      <c r="D58">
        <f>C57*(1-EXP(-Calculations!H$17/'Basic model'!F$4))+D57*EXP(-Calculations!H$17/'Basic model'!G$4)</f>
        <v>11.932559672166644</v>
      </c>
      <c r="E58">
        <f>D57*(1-'Basic model'!$I$4)*(1-EXP(-Calculations!H$17/'Basic model'!G$4))+E57</f>
        <v>3.896769134836865</v>
      </c>
      <c r="F58">
        <f t="shared" si="2"/>
        <v>999.9999999999998</v>
      </c>
    </row>
    <row r="59" spans="1:6" ht="12.75">
      <c r="A59">
        <f>A58+Calculations!H$17</f>
        <v>5.699999999999996</v>
      </c>
      <c r="B59">
        <f>B58*(1-'Basic model'!$J$4)*EXP(-D58*'Basic model'!H$4*Calculations!H$17/(F58*'Basic model'!G$4))+Calculations!H$2*F58*Calculations!H$17+B58*'Basic model'!$J$4</f>
        <v>957.4895639190707</v>
      </c>
      <c r="C59">
        <f>B58*(1-'Basic model'!$J$4)*(1-EXP(-D58*'Basic model'!H$4*Calculations!H$17/('Basic model'!K$4*'Basic model'!G$4)))+C58*EXP(-Calculations!H$17/'Basic model'!F$4)</f>
        <v>25.519366937196864</v>
      </c>
      <c r="D59">
        <f>C58*(1-EXP(-Calculations!H$17/'Basic model'!F$4))+D58*EXP(-Calculations!H$17/'Basic model'!G$4)</f>
        <v>12.799684060862306</v>
      </c>
      <c r="E59">
        <f>D58*(1-'Basic model'!$I$4)*(1-EXP(-Calculations!H$17/'Basic model'!G$4))+E58</f>
        <v>4.1913850828698305</v>
      </c>
      <c r="F59">
        <f t="shared" si="2"/>
        <v>999.9999999999998</v>
      </c>
    </row>
    <row r="60" spans="1:6" ht="12.75">
      <c r="A60">
        <f>A59+Calculations!H$17</f>
        <v>5.799999999999995</v>
      </c>
      <c r="B60">
        <f>B59*(1-'Basic model'!$J$4)*EXP(-D59*'Basic model'!H$4*Calculations!H$17/(F59*'Basic model'!G$4))+Calculations!H$2*F59*Calculations!H$17+B59*'Basic model'!$J$4</f>
        <v>954.4305698215978</v>
      </c>
      <c r="C60">
        <f>B59*(1-'Basic model'!$J$4)*(1-EXP(-D59*'Basic model'!H$4*Calculations!H$17/('Basic model'!K$4*'Basic model'!G$4)))+C59*EXP(-Calculations!H$17/'Basic model'!F$4)</f>
        <v>27.333766822765277</v>
      </c>
      <c r="D60">
        <f>C59*(1-EXP(-Calculations!H$17/'Basic model'!F$4))+D59*EXP(-Calculations!H$17/'Basic model'!G$4)</f>
        <v>13.72825294729461</v>
      </c>
      <c r="E60">
        <f>D59*(1-'Basic model'!$I$4)*(1-EXP(-Calculations!H$17/'Basic model'!G$4))+E59</f>
        <v>4.50741040834207</v>
      </c>
      <c r="F60">
        <f t="shared" si="2"/>
        <v>999.9999999999998</v>
      </c>
    </row>
    <row r="61" spans="1:6" ht="12.75">
      <c r="A61">
        <f>A60+Calculations!H$17</f>
        <v>5.899999999999995</v>
      </c>
      <c r="B61">
        <f>B60*(1-'Basic model'!$J$4)*EXP(-D60*'Basic model'!H$4*Calculations!H$17/(F60*'Basic model'!G$4))+Calculations!H$2*F60*Calculations!H$17+B60*'Basic model'!$J$4</f>
        <v>951.1605184721651</v>
      </c>
      <c r="C61">
        <f>B60*(1-'Basic model'!$J$4)*(1-EXP(-D60*'Basic model'!H$4*Calculations!H$17/('Basic model'!K$4*'Basic model'!G$4)))+C60*EXP(-Calculations!H$17/'Basic model'!F$4)</f>
        <v>29.270734633688487</v>
      </c>
      <c r="D61">
        <f>C60*(1-EXP(-Calculations!H$17/'Basic model'!F$4))+D60*EXP(-Calculations!H$17/'Basic model'!G$4)</f>
        <v>14.722384712838156</v>
      </c>
      <c r="E61">
        <f>D60*(1-'Basic model'!$I$4)*(1-EXP(-Calculations!H$17/'Basic model'!G$4))+E60</f>
        <v>4.846362181308075</v>
      </c>
      <c r="F61">
        <f t="shared" si="2"/>
        <v>999.9999999999998</v>
      </c>
    </row>
    <row r="62" spans="1:6" ht="12.75">
      <c r="A62">
        <f>A61+Calculations!H$17</f>
        <v>5.999999999999995</v>
      </c>
      <c r="B62">
        <f>B61*(1-'Basic model'!$J$4)*EXP(-D61*'Basic model'!H$4*Calculations!H$17/(F61*'Basic model'!G$4))+Calculations!H$2*F61*Calculations!H$17+B61*'Basic model'!$J$4</f>
        <v>947.6661153911525</v>
      </c>
      <c r="C62">
        <f>B61*(1-'Basic model'!$J$4)*(1-EXP(-D61*'Basic model'!H$4*Calculations!H$17/('Basic model'!K$4*'Basic model'!G$4)))+C61*EXP(-Calculations!H$17/'Basic model'!F$4)</f>
        <v>31.337587141329205</v>
      </c>
      <c r="D62">
        <f>C61*(1-EXP(-Calculations!H$17/'Basic model'!F$4))+D61*EXP(-Calculations!H$17/'Basic model'!G$4)</f>
        <v>15.78643831249732</v>
      </c>
      <c r="E62">
        <f>D61*(1-'Basic model'!$I$4)*(1-EXP(-Calculations!H$17/'Basic model'!G$4))+E61</f>
        <v>5.20985915502078</v>
      </c>
      <c r="F62">
        <f t="shared" si="2"/>
        <v>999.9999999999999</v>
      </c>
    </row>
    <row r="63" spans="1:6" ht="12.75">
      <c r="A63">
        <f>A62+Calculations!H$17</f>
        <v>6.099999999999994</v>
      </c>
      <c r="B63">
        <f>B62*(1-'Basic model'!$J$4)*EXP(-D62*'Basic model'!H$4*Calculations!H$17/(F62*'Basic model'!G$4))+Calculations!H$2*F62*Calculations!H$17+B62*'Basic model'!$J$4</f>
        <v>943.933417818238</v>
      </c>
      <c r="C63">
        <f>B62*(1-'Basic model'!$J$4)*(1-EXP(-D62*'Basic model'!H$4*Calculations!H$17/('Basic model'!K$4*'Basic model'!G$4)))+C62*EXP(-Calculations!H$17/'Basic model'!F$4)</f>
        <v>33.541932554602035</v>
      </c>
      <c r="D63">
        <f>C62*(1-EXP(-Calculations!H$17/'Basic model'!F$4))+D62*EXP(-Calculations!H$17/'Basic model'!G$4)</f>
        <v>16.925021921444113</v>
      </c>
      <c r="E63">
        <f>D62*(1-'Basic model'!$I$4)*(1-EXP(-Calculations!H$17/'Basic model'!G$4))+E62</f>
        <v>5.59962770571564</v>
      </c>
      <c r="F63">
        <f t="shared" si="2"/>
        <v>999.9999999999998</v>
      </c>
    </row>
    <row r="64" spans="1:6" ht="12.75">
      <c r="A64">
        <f>A63+Calculations!H$17</f>
        <v>6.199999999999994</v>
      </c>
      <c r="B64">
        <f>B63*(1-'Basic model'!$J$4)*EXP(-D63*'Basic model'!H$4*Calculations!H$17/(F63*'Basic model'!G$4))+Calculations!H$2*F63*Calculations!H$17+B63*'Basic model'!$J$4</f>
        <v>939.9478323325463</v>
      </c>
      <c r="C64">
        <f>B63*(1-'Basic model'!$J$4)*(1-EXP(-D63*'Basic model'!H$4*Calculations!H$17/('Basic model'!K$4*'Basic model'!G$4)))+C63*EXP(-Calculations!H$17/'Basic model'!F$4)</f>
        <v>35.89165868624751</v>
      </c>
      <c r="D64">
        <f>C63*(1-EXP(-Calculations!H$17/'Basic model'!F$4))+D63*EXP(-Calculations!H$17/'Basic model'!G$4)</f>
        <v>18.143000995327434</v>
      </c>
      <c r="E64">
        <f>D63*(1-'Basic model'!$I$4)*(1-EXP(-Calculations!H$17/'Basic model'!G$4))+E63</f>
        <v>6.017507985878494</v>
      </c>
      <c r="F64">
        <f t="shared" si="2"/>
        <v>999.9999999999998</v>
      </c>
    </row>
    <row r="65" spans="1:6" ht="12.75">
      <c r="A65">
        <f>A64+Calculations!H$17</f>
        <v>6.299999999999994</v>
      </c>
      <c r="B65">
        <f>B64*(1-'Basic model'!$J$4)*EXP(-D64*'Basic model'!H$4*Calculations!H$17/(F64*'Basic model'!G$4))+Calculations!H$2*F64*Calculations!H$17+B64*'Basic model'!$J$4</f>
        <v>935.6941179039412</v>
      </c>
      <c r="C65">
        <f>B64*(1-'Basic model'!$J$4)*(1-EXP(-D64*'Basic model'!H$4*Calculations!H$17/('Basic model'!K$4*'Basic model'!G$4)))+C64*EXP(-Calculations!H$17/'Basic model'!F$4)</f>
        <v>38.39491626510038</v>
      </c>
      <c r="D65">
        <f>C64*(1-EXP(-Calculations!H$17/'Basic model'!F$4))+D64*EXP(-Calculations!H$17/'Basic model'!G$4)</f>
        <v>19.445505554434988</v>
      </c>
      <c r="E65">
        <f>D64*(1-'Basic model'!$I$4)*(1-EXP(-Calculations!H$17/'Basic model'!G$4))+E64</f>
        <v>6.465460276523177</v>
      </c>
      <c r="F65">
        <f t="shared" si="2"/>
        <v>999.9999999999999</v>
      </c>
    </row>
    <row r="66" spans="1:6" ht="12.75">
      <c r="A66">
        <f>A65+Calculations!H$17</f>
        <v>6.399999999999993</v>
      </c>
      <c r="B66">
        <f>B65*(1-'Basic model'!$J$4)*EXP(-D65*'Basic model'!H$4*Calculations!H$17/(F65*'Basic model'!G$4))+Calculations!H$2*F65*Calculations!H$17+B65*'Basic model'!$J$4</f>
        <v>931.1563953375296</v>
      </c>
      <c r="C66">
        <f>B65*(1-'Basic model'!$J$4)*(1-EXP(-D65*'Basic model'!H$4*Calculations!H$17/('Basic model'!K$4*'Basic model'!G$4)))+C65*EXP(-Calculations!H$17/'Basic model'!F$4)</f>
        <v>41.06009666901613</v>
      </c>
      <c r="D66">
        <f>C65*(1-EXP(-Calculations!H$17/'Basic model'!F$4))+D65*EXP(-Calculations!H$17/'Basic model'!G$4)</f>
        <v>20.83793647413828</v>
      </c>
      <c r="E66">
        <f>D65*(1-'Basic model'!$I$4)*(1-EXP(-Calculations!H$17/'Basic model'!G$4))+E65</f>
        <v>6.945571519315724</v>
      </c>
      <c r="F66">
        <f aca="true" t="shared" si="3" ref="F66:F97">B66+C66+D66+E66</f>
        <v>999.9999999999998</v>
      </c>
    </row>
    <row r="67" spans="1:6" ht="12.75">
      <c r="A67">
        <f>A66+Calculations!H$17</f>
        <v>6.499999999999993</v>
      </c>
      <c r="B67">
        <f>B66*(1-'Basic model'!$J$4)*EXP(-D66*'Basic model'!H$4*Calculations!H$17/(F66*'Basic model'!G$4))+Calculations!H$2*F66*Calculations!H$17+B66*'Basic model'!$J$4</f>
        <v>926.3181641703077</v>
      </c>
      <c r="C67">
        <f>B66*(1-'Basic model'!$J$4)*(1-EXP(-D66*'Basic model'!H$4*Calculations!H$17/('Basic model'!K$4*'Basic model'!G$4)))+C66*EXP(-Calculations!H$17/'Basic model'!F$4)</f>
        <v>43.89580329163384</v>
      </c>
      <c r="D67">
        <f>C66*(1-EXP(-Calculations!H$17/'Basic model'!F$4))+D66*EXP(-Calculations!H$17/'Basic model'!G$4)</f>
        <v>22.32597053404802</v>
      </c>
      <c r="E67">
        <f>D66*(1-'Basic model'!$I$4)*(1-EXP(-Calculations!H$17/'Basic model'!G$4))+E66</f>
        <v>7.460062004010215</v>
      </c>
      <c r="F67">
        <f t="shared" si="3"/>
        <v>999.9999999999997</v>
      </c>
    </row>
    <row r="68" spans="1:6" ht="12.75">
      <c r="A68">
        <f>A67+Calculations!H$17</f>
        <v>6.5999999999999925</v>
      </c>
      <c r="B68">
        <f>B67*(1-'Basic model'!$J$4)*EXP(-D67*'Basic model'!H$4*Calculations!H$17/(F67*'Basic model'!G$4))+Calculations!H$2*F67*Calculations!H$17+B67*'Basic model'!$J$4</f>
        <v>921.1623281760124</v>
      </c>
      <c r="C68">
        <f>B67*(1-'Basic model'!$J$4)*(1-EXP(-D67*'Basic model'!H$4*Calculations!H$17/('Basic model'!K$4*'Basic model'!G$4)))+C67*EXP(-Calculations!H$17/'Basic model'!F$4)</f>
        <v>46.91081569739277</v>
      </c>
      <c r="D68">
        <f>C67*(1-EXP(-Calculations!H$17/'Basic model'!F$4))+D67*EXP(-Calculations!H$17/'Basic model'!G$4)</f>
        <v>23.915563946045957</v>
      </c>
      <c r="E68">
        <f>D67*(1-'Basic model'!$I$4)*(1-EXP(-Calculations!H$17/'Basic model'!G$4))+E67</f>
        <v>8.011292180548715</v>
      </c>
      <c r="F68">
        <f t="shared" si="3"/>
        <v>999.9999999999998</v>
      </c>
    </row>
    <row r="69" spans="1:6" ht="12.75">
      <c r="A69">
        <f>A68+Calculations!H$17</f>
        <v>6.699999999999992</v>
      </c>
      <c r="B69">
        <f>B68*(1-'Basic model'!$J$4)*EXP(-D68*'Basic model'!H$4*Calculations!H$17/(F68*'Basic model'!G$4))+Calculations!H$2*F68*Calculations!H$17+B68*'Basic model'!$J$4</f>
        <v>915.6712307290575</v>
      </c>
      <c r="C69">
        <f>B68*(1-'Basic model'!$J$4)*(1-EXP(-D68*'Basic model'!H$4*Calculations!H$17/('Basic model'!K$4*'Basic model'!G$4)))+C68*EXP(-Calculations!H$17/'Basic model'!F$4)</f>
        <v>50.11404566564483</v>
      </c>
      <c r="D69">
        <f>C68*(1-EXP(-Calculations!H$17/'Basic model'!F$4))+D68*EXP(-Calculations!H$17/'Basic model'!G$4)</f>
        <v>25.61295404702883</v>
      </c>
      <c r="E69">
        <f>D68*(1-'Basic model'!$I$4)*(1-EXP(-Calculations!H$17/'Basic model'!G$4))+E68</f>
        <v>8.601769558268627</v>
      </c>
      <c r="F69">
        <f t="shared" si="3"/>
        <v>999.9999999999998</v>
      </c>
    </row>
    <row r="70" spans="1:6" ht="12.75">
      <c r="A70">
        <f>A69+Calculations!H$17</f>
        <v>6.799999999999992</v>
      </c>
      <c r="B70">
        <f>B69*(1-'Basic model'!$J$4)*EXP(-D69*'Basic model'!H$4*Calculations!H$17/(F69*'Basic model'!G$4))+Calculations!H$2*F69*Calculations!H$17+B69*'Basic model'!$J$4</f>
        <v>909.8267013675979</v>
      </c>
      <c r="C70">
        <f>B69*(1-'Basic model'!$J$4)*(1-EXP(-D69*'Basic model'!H$4*Calculations!H$17/('Basic model'!K$4*'Basic model'!G$4)))+C69*EXP(-Calculations!H$17/'Basic model'!F$4)</f>
        <v>53.51448417939333</v>
      </c>
      <c r="D70">
        <f>C69*(1-EXP(-Calculations!H$17/'Basic model'!F$4))+D69*EXP(-Calculations!H$17/'Basic model'!G$4)</f>
        <v>27.424658806104407</v>
      </c>
      <c r="E70">
        <f>D69*(1-'Basic model'!$I$4)*(1-EXP(-Calculations!H$17/'Basic model'!G$4))+E69</f>
        <v>9.234155646904043</v>
      </c>
      <c r="F70">
        <f t="shared" si="3"/>
        <v>999.9999999999997</v>
      </c>
    </row>
    <row r="71" spans="1:6" ht="12.75">
      <c r="A71">
        <f>A70+Calculations!H$17</f>
        <v>6.8999999999999915</v>
      </c>
      <c r="B71">
        <f>B70*(1-'Basic model'!$J$4)*EXP(-D70*'Basic model'!H$4*Calculations!H$17/(F70*'Basic model'!G$4))+Calculations!H$2*F70*Calculations!H$17+B70*'Basic model'!$J$4</f>
        <v>903.6101149751704</v>
      </c>
      <c r="C71">
        <f>B70*(1-'Basic model'!$J$4)*(1-EXP(-D70*'Basic model'!H$4*Calculations!H$17/('Basic model'!K$4*'Basic model'!G$4)))+C70*EXP(-Calculations!H$17/'Basic model'!F$4)</f>
        <v>57.121138380844386</v>
      </c>
      <c r="D71">
        <f>C70*(1-EXP(-Calculations!H$17/'Basic model'!F$4))+D70*EXP(-Calculations!H$17/'Basic model'!G$4)</f>
        <v>29.357473758565174</v>
      </c>
      <c r="E71">
        <f>D70*(1-'Basic model'!$I$4)*(1-EXP(-Calculations!H$17/'Basic model'!G$4))+E70</f>
        <v>9.911272885419724</v>
      </c>
      <c r="F71">
        <f t="shared" si="3"/>
        <v>999.9999999999998</v>
      </c>
    </row>
    <row r="72" spans="1:6" ht="12.75">
      <c r="A72">
        <f>A71+Calculations!H$17</f>
        <v>6.999999999999991</v>
      </c>
      <c r="B72">
        <f>B71*(1-'Basic model'!$J$4)*EXP(-D71*'Basic model'!H$4*Calculations!H$17/(F71*'Basic model'!G$4))+Calculations!H$2*F71*Calculations!H$17+B71*'Basic model'!$J$4</f>
        <v>897.0024650649802</v>
      </c>
      <c r="C72">
        <f>B71*(1-'Basic model'!$J$4)*(1-EXP(-D71*'Basic model'!H$4*Calculations!H$17/('Basic model'!K$4*'Basic model'!G$4)))+C71*EXP(-Calculations!H$17/'Basic model'!F$4)</f>
        <v>60.9429574990264</v>
      </c>
      <c r="D72">
        <f>C71*(1-EXP(-Calculations!H$17/'Basic model'!F$4))+D71*EXP(-Calculations!H$17/'Basic model'!G$4)</f>
        <v>31.418465940848417</v>
      </c>
      <c r="E72">
        <f>D71*(1-'Basic model'!$I$4)*(1-EXP(-Calculations!H$17/'Basic model'!G$4))+E71</f>
        <v>10.636111495144615</v>
      </c>
      <c r="F72">
        <f t="shared" si="3"/>
        <v>999.9999999999997</v>
      </c>
    </row>
    <row r="73" spans="1:6" ht="12.75">
      <c r="A73">
        <f>A72+Calculations!H$17</f>
        <v>7.099999999999991</v>
      </c>
      <c r="B73">
        <f>B72*(1-'Basic model'!$J$4)*EXP(-D72*'Basic model'!H$4*Calculations!H$17/(F72*'Basic model'!G$4))+Calculations!H$2*F72*Calculations!H$17+B72*'Basic model'!$J$4</f>
        <v>889.9844526947523</v>
      </c>
      <c r="C73">
        <f>B72*(1-'Basic model'!$J$4)*(1-EXP(-D72*'Basic model'!H$4*Calculations!H$17/('Basic model'!K$4*'Basic model'!G$4)))+C72*EXP(-Calculations!H$17/'Basic model'!F$4)</f>
        <v>64.98874675939828</v>
      </c>
      <c r="D73">
        <f>C72*(1-EXP(-Calculations!H$17/'Basic model'!F$4))+D72*EXP(-Calculations!H$17/'Basic model'!G$4)</f>
        <v>33.61496436269008</v>
      </c>
      <c r="E73">
        <f>D72*(1-'Basic model'!$I$4)*(1-EXP(-Calculations!H$17/'Basic model'!G$4))+E72</f>
        <v>11.411836183158998</v>
      </c>
      <c r="F73">
        <f t="shared" si="3"/>
        <v>999.9999999999998</v>
      </c>
    </row>
    <row r="74" spans="1:6" ht="12.75">
      <c r="A74">
        <f>A73+Calculations!H$17</f>
        <v>7.19999999999999</v>
      </c>
      <c r="B74">
        <f>B73*(1-'Basic model'!$J$4)*EXP(-D73*'Basic model'!H$4*Calculations!H$17/(F73*'Basic model'!G$4))+Calculations!H$2*F73*Calculations!H$17+B73*'Basic model'!$J$4</f>
        <v>882.5365925561073</v>
      </c>
      <c r="C74">
        <f>B73*(1-'Basic model'!$J$4)*(1-EXP(-D73*'Basic model'!H$4*Calculations!H$17/('Basic model'!K$4*'Basic model'!G$4)))+C73*EXP(-Calculations!H$17/'Basic model'!F$4)</f>
        <v>69.26706831761018</v>
      </c>
      <c r="D74">
        <f>C73*(1-EXP(-Calculations!H$17/'Basic model'!F$4))+D73*EXP(-Calculations!H$17/'Basic model'!G$4)</f>
        <v>35.95454651584401</v>
      </c>
      <c r="E74">
        <f>D73*(1-'Basic model'!$I$4)*(1-EXP(-Calculations!H$17/'Basic model'!G$4))+E73</f>
        <v>12.24179261043828</v>
      </c>
      <c r="F74">
        <f t="shared" si="3"/>
        <v>999.9999999999998</v>
      </c>
    </row>
    <row r="75" spans="1:6" ht="12.75">
      <c r="A75">
        <f>A74+Calculations!H$17</f>
        <v>7.29999999999999</v>
      </c>
      <c r="B75">
        <f>B74*(1-'Basic model'!$J$4)*EXP(-D74*'Basic model'!H$4*Calculations!H$17/(F74*'Basic model'!G$4))+Calculations!H$2*F74*Calculations!H$17+B74*'Basic model'!$J$4</f>
        <v>874.6393377625857</v>
      </c>
      <c r="C75">
        <f>B74*(1-'Basic model'!$J$4)*(1-EXP(-D74*'Basic model'!H$4*Calculations!H$17/('Basic model'!K$4*'Basic model'!G$4)))+C74*EXP(-Calculations!H$17/'Basic model'!F$4)</f>
        <v>73.78612832613352</v>
      </c>
      <c r="D75">
        <f>C74*(1-EXP(-Calculations!H$17/'Basic model'!F$4))+D74*EXP(-Calculations!H$17/'Basic model'!G$4)</f>
        <v>38.44502038438462</v>
      </c>
      <c r="E75">
        <f>D74*(1-'Basic model'!$I$4)*(1-EXP(-Calculations!H$17/'Basic model'!G$4))+E74</f>
        <v>13.129513526895876</v>
      </c>
      <c r="F75">
        <f t="shared" si="3"/>
        <v>999.9999999999997</v>
      </c>
    </row>
    <row r="76" spans="1:6" ht="12.75">
      <c r="A76">
        <f>A75+Calculations!H$17</f>
        <v>7.39999999999999</v>
      </c>
      <c r="B76">
        <f>B75*(1-'Basic model'!$J$4)*EXP(-D75*'Basic model'!H$4*Calculations!H$17/(F75*'Basic model'!G$4))+Calculations!H$2*F75*Calculations!H$17+B75*'Basic model'!$J$4</f>
        <v>866.273224795608</v>
      </c>
      <c r="C76">
        <f>B75*(1-'Basic model'!$J$4)*(1-EXP(-D75*'Basic model'!H$4*Calculations!H$17/('Basic model'!K$4*'Basic model'!G$4)))+C75*EXP(-Calculations!H$17/'Basic model'!F$4)</f>
        <v>78.55364935078144</v>
      </c>
      <c r="D76">
        <f>C75*(1-EXP(-Calculations!H$17/'Basic model'!F$4))+D75*EXP(-Calculations!H$17/'Basic model'!G$4)</f>
        <v>41.09440139135131</v>
      </c>
      <c r="E76">
        <f>D75*(1-'Basic model'!$I$4)*(1-EXP(-Calculations!H$17/'Basic model'!G$4))+E75</f>
        <v>14.078724462258878</v>
      </c>
      <c r="F76">
        <f t="shared" si="3"/>
        <v>999.9999999999997</v>
      </c>
    </row>
    <row r="77" spans="1:6" ht="12.75">
      <c r="A77">
        <f>A76+Calculations!H$17</f>
        <v>7.499999999999989</v>
      </c>
      <c r="B77">
        <f>B76*(1-'Basic model'!$J$4)*EXP(-D76*'Basic model'!H$4*Calculations!H$17/(F76*'Basic model'!G$4))+Calculations!H$2*F76*Calculations!H$17+B76*'Basic model'!$J$4</f>
        <v>857.419039947775</v>
      </c>
      <c r="C77">
        <f>B76*(1-'Basic model'!$J$4)*(1-EXP(-D76*'Basic model'!H$4*Calculations!H$17/('Basic model'!K$4*'Basic model'!G$4)))+C76*EXP(-Calculations!H$17/'Basic model'!F$4)</f>
        <v>83.57672751220781</v>
      </c>
      <c r="D77">
        <f>C76*(1-EXP(-Calculations!H$17/'Basic model'!F$4))+D76*EXP(-Calculations!H$17/'Basic model'!G$4)</f>
        <v>43.91088369226256</v>
      </c>
      <c r="E77">
        <f>D76*(1-'Basic model'!$I$4)*(1-EXP(-Calculations!H$17/'Basic model'!G$4))+E76</f>
        <v>15.093348847754353</v>
      </c>
      <c r="F77">
        <f t="shared" si="3"/>
        <v>999.9999999999997</v>
      </c>
    </row>
    <row r="78" spans="1:6" ht="12.75">
      <c r="A78">
        <f>A77+Calculations!H$17</f>
        <v>7.599999999999989</v>
      </c>
      <c r="B78">
        <f>B77*(1-'Basic model'!$J$4)*EXP(-D77*'Basic model'!H$4*Calculations!H$17/(F77*'Basic model'!G$4))+Calculations!H$2*F77*Calculations!H$17+B77*'Basic model'!$J$4</f>
        <v>848.0580084172013</v>
      </c>
      <c r="C78">
        <f>B77*(1-'Basic model'!$J$4)*(1-EXP(-D77*'Basic model'!H$4*Calculations!H$17/('Basic model'!K$4*'Basic model'!G$4)))+C77*EXP(-Calculations!H$17/'Basic model'!F$4)</f>
        <v>88.86167394366412</v>
      </c>
      <c r="D78">
        <f>C77*(1-EXP(-Calculations!H$17/'Basic model'!F$4))+D77*EXP(-Calculations!H$17/'Basic model'!G$4)</f>
        <v>46.902805210104326</v>
      </c>
      <c r="E78">
        <f>D77*(1-'Basic model'!$I$4)*(1-EXP(-Calculations!H$17/'Basic model'!G$4))+E77</f>
        <v>16.17751242902997</v>
      </c>
      <c r="F78">
        <f t="shared" si="3"/>
        <v>999.9999999999998</v>
      </c>
    </row>
    <row r="79" spans="1:6" ht="12.75">
      <c r="A79">
        <f>A78+Calculations!H$17</f>
        <v>7.699999999999989</v>
      </c>
      <c r="B79">
        <f>B78*(1-'Basic model'!$J$4)*EXP(-D78*'Basic model'!H$4*Calculations!H$17/(F78*'Basic model'!G$4))+Calculations!H$2*F78*Calculations!H$17+B78*'Basic model'!$J$4</f>
        <v>838.1720069437715</v>
      </c>
      <c r="C79">
        <f>B78*(1-'Basic model'!$J$4)*(1-EXP(-D78*'Basic model'!H$4*Calculations!H$17/('Basic model'!K$4*'Basic model'!G$4)))+C78*EXP(-Calculations!H$17/'Basic model'!F$4)</f>
        <v>94.41384043903153</v>
      </c>
      <c r="D79">
        <f>C78*(1-EXP(-Calculations!H$17/'Basic model'!F$4))+D78*EXP(-Calculations!H$17/'Basic model'!G$4)</f>
        <v>50.07860580141128</v>
      </c>
      <c r="E79">
        <f>D78*(1-'Basic model'!$I$4)*(1-EXP(-Calculations!H$17/'Basic model'!G$4))+E78</f>
        <v>17.335546815785428</v>
      </c>
      <c r="F79">
        <f t="shared" si="3"/>
        <v>999.9999999999998</v>
      </c>
    </row>
    <row r="80" spans="1:6" ht="12.75">
      <c r="A80">
        <f>A79+Calculations!H$17</f>
        <v>7.799999999999988</v>
      </c>
      <c r="B80">
        <f>B79*(1-'Basic model'!$J$4)*EXP(-D79*'Basic model'!H$4*Calculations!H$17/(F79*'Basic model'!G$4))+Calculations!H$2*F79*Calculations!H$17+B79*'Basic model'!$J$4</f>
        <v>827.7438005270415</v>
      </c>
      <c r="C80">
        <f>B79*(1-'Basic model'!$J$4)*(1-EXP(-D79*'Basic model'!H$4*Calculations!H$17/('Basic model'!K$4*'Basic model'!G$4)))+C79*EXP(-Calculations!H$17/'Basic model'!F$4)</f>
        <v>100.23742952245232</v>
      </c>
      <c r="D80">
        <f>C79*(1-EXP(-Calculations!H$17/'Basic model'!F$4))+D79*EXP(-Calculations!H$17/'Basic model'!G$4)</f>
        <v>53.44677795198531</v>
      </c>
      <c r="E80">
        <f>D79*(1-'Basic model'!$I$4)*(1-EXP(-Calculations!H$17/'Basic model'!G$4))+E79</f>
        <v>18.571991998520726</v>
      </c>
      <c r="F80">
        <f t="shared" si="3"/>
        <v>999.9999999999998</v>
      </c>
    </row>
    <row r="81" spans="1:6" ht="12.75">
      <c r="A81">
        <f>A80+Calculations!H$17</f>
        <v>7.899999999999988</v>
      </c>
      <c r="B81">
        <f>B80*(1-'Basic model'!$J$4)*EXP(-D80*'Basic model'!H$4*Calculations!H$17/(F80*'Basic model'!G$4))+Calculations!H$2*F80*Calculations!H$17+B80*'Basic model'!$J$4</f>
        <v>816.7573033152779</v>
      </c>
      <c r="C81">
        <f>B80*(1-'Basic model'!$J$4)*(1-EXP(-D80*'Basic model'!H$4*Calculations!H$17/('Basic model'!K$4*'Basic model'!G$4)))+C80*EXP(-Calculations!H$17/'Basic model'!F$4)</f>
        <v>106.3352896098367</v>
      </c>
      <c r="D81">
        <f>C80*(1-EXP(-Calculations!H$17/'Basic model'!F$4))+D80*EXP(-Calculations!H$17/'Basic model'!G$4)</f>
        <v>57.01580942692774</v>
      </c>
      <c r="E81">
        <f>D80*(1-'Basic model'!$I$4)*(1-EXP(-Calculations!H$17/'Basic model'!G$4))+E80</f>
        <v>19.891597647957415</v>
      </c>
      <c r="F81">
        <f t="shared" si="3"/>
        <v>999.9999999999997</v>
      </c>
    </row>
    <row r="82" spans="1:6" ht="12.75">
      <c r="A82">
        <f>A81+Calculations!H$17</f>
        <v>7.999999999999988</v>
      </c>
      <c r="B82">
        <f>B81*(1-'Basic model'!$J$4)*EXP(-D81*'Basic model'!H$4*Calculations!H$17/(F81*'Basic model'!G$4))+Calculations!H$2*F81*Calculations!H$17+B81*'Basic model'!$J$4</f>
        <v>805.1978631964312</v>
      </c>
      <c r="C82">
        <f>B81*(1-'Basic model'!$J$4)*(1-EXP(-D81*'Basic model'!H$4*Calculations!H$17/('Basic model'!K$4*'Basic model'!G$4)))+C81*EXP(-Calculations!H$17/'Basic model'!F$4)</f>
        <v>112.70869645852848</v>
      </c>
      <c r="D82">
        <f>C81*(1-EXP(-Calculations!H$17/'Basic model'!F$4))+D81*EXP(-Calculations!H$17/'Basic model'!G$4)</f>
        <v>60.79411734655605</v>
      </c>
      <c r="E82">
        <f>D81*(1-'Basic model'!$I$4)*(1-EXP(-Calculations!H$17/'Basic model'!G$4))+E81</f>
        <v>21.299322998484083</v>
      </c>
      <c r="F82">
        <f t="shared" si="3"/>
        <v>999.9999999999998</v>
      </c>
    </row>
    <row r="83" spans="1:6" ht="12.75">
      <c r="A83">
        <f>A82+Calculations!H$17</f>
        <v>8.099999999999987</v>
      </c>
      <c r="B83">
        <f>B82*(1-'Basic model'!$J$4)*EXP(-D82*'Basic model'!H$4*Calculations!H$17/(F82*'Basic model'!G$4))+Calculations!H$2*F82*Calculations!H$17+B82*'Basic model'!$J$4</f>
        <v>793.0525689475642</v>
      </c>
      <c r="C83">
        <f>B82*(1-'Basic model'!$J$4)*(1-EXP(-D82*'Basic model'!H$4*Calculations!H$17/('Basic model'!K$4*'Basic model'!G$4)))+C82*EXP(-Calculations!H$17/'Basic model'!F$4)</f>
        <v>119.35712271733875</v>
      </c>
      <c r="D83">
        <f>C82*(1-EXP(-Calculations!H$17/'Basic model'!F$4))+D82*EXP(-Calculations!H$17/'Basic model'!G$4)</f>
        <v>64.78997323116647</v>
      </c>
      <c r="E83">
        <f>D82*(1-'Basic model'!$I$4)*(1-EXP(-Calculations!H$17/'Basic model'!G$4))+E82</f>
        <v>22.800335103930422</v>
      </c>
      <c r="F83">
        <f t="shared" si="3"/>
        <v>999.9999999999998</v>
      </c>
    </row>
    <row r="84" spans="1:6" ht="12.75">
      <c r="A84">
        <f>A83+Calculations!H$17</f>
        <v>8.199999999999987</v>
      </c>
      <c r="B84">
        <f>B83*(1-'Basic model'!$J$4)*EXP(-D83*'Basic model'!H$4*Calculations!H$17/(F83*'Basic model'!G$4))+Calculations!H$2*F83*Calculations!H$17+B83*'Basic model'!$J$4</f>
        <v>780.3105780057051</v>
      </c>
      <c r="C84">
        <f>B83*(1-'Basic model'!$J$4)*(1-EXP(-D83*'Basic model'!H$4*Calculations!H$17/('Basic model'!K$4*'Basic model'!G$4)))+C83*EXP(-Calculations!H$17/'Basic model'!F$4)</f>
        <v>126.27799809433425</v>
      </c>
      <c r="D84">
        <f>C83*(1-EXP(-Calculations!H$17/'Basic model'!F$4))+D83*EXP(-Calculations!H$17/'Basic model'!G$4)</f>
        <v>69.01141865727051</v>
      </c>
      <c r="E84">
        <f>D83*(1-'Basic model'!$I$4)*(1-EXP(-Calculations!H$17/'Basic model'!G$4))+E83</f>
        <v>24.400005242689897</v>
      </c>
      <c r="F84">
        <f t="shared" si="3"/>
        <v>999.9999999999998</v>
      </c>
    </row>
    <row r="85" spans="1:6" ht="12.75">
      <c r="A85">
        <f>A84+Calculations!H$17</f>
        <v>8.299999999999986</v>
      </c>
      <c r="B85">
        <f>B84*(1-'Basic model'!$J$4)*EXP(-D84*'Basic model'!H$4*Calculations!H$17/(F84*'Basic model'!G$4))+Calculations!H$2*F84*Calculations!H$17+B84*'Basic model'!$J$4</f>
        <v>766.9634620112387</v>
      </c>
      <c r="C85">
        <f>B84*(1-'Basic model'!$J$4)*(1-EXP(-D84*'Basic model'!H$4*Calculations!H$17/('Basic model'!K$4*'Basic model'!G$4)))+C84*EXP(-Calculations!H$17/'Basic model'!F$4)</f>
        <v>133.46646344884232</v>
      </c>
      <c r="D85">
        <f>C84*(1-EXP(-Calculations!H$17/'Basic model'!F$4))+D84*EXP(-Calculations!H$17/'Basic model'!G$4)</f>
        <v>73.46617129953135</v>
      </c>
      <c r="E85">
        <f>D84*(1-'Basic model'!$I$4)*(1-EXP(-Calculations!H$17/'Basic model'!G$4))+E84</f>
        <v>26.103903240387474</v>
      </c>
      <c r="F85">
        <f t="shared" si="3"/>
        <v>999.9999999999998</v>
      </c>
    </row>
    <row r="86" spans="1:6" ht="12.75">
      <c r="A86">
        <f>A85+Calculations!H$17</f>
        <v>8.399999999999986</v>
      </c>
      <c r="B86">
        <f>B85*(1-'Basic model'!$J$4)*EXP(-D85*'Basic model'!H$4*Calculations!H$17/(F85*'Basic model'!G$4))+Calculations!H$2*F85*Calculations!H$17+B85*'Basic model'!$J$4</f>
        <v>753.0055662519467</v>
      </c>
      <c r="C86">
        <f>B85*(1-'Basic model'!$J$4)*(1-EXP(-D85*'Basic model'!H$4*Calculations!H$17/('Basic model'!K$4*'Basic model'!G$4)))+C85*EXP(-Calculations!H$17/'Basic model'!F$4)</f>
        <v>140.91512297587985</v>
      </c>
      <c r="D86">
        <f>C85*(1-EXP(-Calculations!H$17/'Basic model'!F$4))+D85*EXP(-Calculations!H$17/'Basic model'!G$4)</f>
        <v>78.16152129945878</v>
      </c>
      <c r="E86">
        <f>D85*(1-'Basic model'!$I$4)*(1-EXP(-Calculations!H$17/'Basic model'!G$4))+E85</f>
        <v>27.91778947271449</v>
      </c>
      <c r="F86">
        <f t="shared" si="3"/>
        <v>999.9999999999998</v>
      </c>
    </row>
    <row r="87" spans="1:6" ht="12.75">
      <c r="A87">
        <f>A86+Calculations!H$17</f>
        <v>8.499999999999986</v>
      </c>
      <c r="B87">
        <f>B86*(1-'Basic model'!$J$4)*EXP(-D86*'Basic model'!H$4*Calculations!H$17/(F86*'Basic model'!G$4))+Calculations!H$2*F86*Calculations!H$17+B86*'Basic model'!$J$4</f>
        <v>738.4343780164191</v>
      </c>
      <c r="C87">
        <f>B86*(1-'Basic model'!$J$4)*(1-EXP(-D86*'Basic model'!H$4*Calculations!H$17/('Basic model'!K$4*'Basic model'!G$4)))+C86*EXP(-Calculations!H$17/'Basic model'!F$4)</f>
        <v>148.61379956732102</v>
      </c>
      <c r="D87">
        <f>C86*(1-EXP(-Calculations!H$17/'Basic model'!F$4))+D86*EXP(-Calculations!H$17/'Basic model'!G$4)</f>
        <v>83.1042181066621</v>
      </c>
      <c r="E87">
        <f>D86*(1-'Basic model'!$I$4)*(1-EXP(-Calculations!H$17/'Basic model'!G$4))+E86</f>
        <v>29.84760430959748</v>
      </c>
      <c r="F87">
        <f t="shared" si="3"/>
        <v>999.9999999999998</v>
      </c>
    </row>
    <row r="88" spans="1:6" ht="12.75">
      <c r="A88">
        <f>A87+Calculations!H$17</f>
        <v>8.599999999999985</v>
      </c>
      <c r="B88">
        <f>B87*(1-'Basic model'!$J$4)*EXP(-D87*'Basic model'!H$4*Calculations!H$17/(F87*'Basic model'!G$4))+Calculations!H$2*F87*Calculations!H$17+B87*'Basic model'!$J$4</f>
        <v>723.2508976736179</v>
      </c>
      <c r="C88">
        <f>B87*(1-'Basic model'!$J$4)*(1-EXP(-D87*'Basic model'!H$4*Calculations!H$17/('Basic model'!K$4*'Basic model'!G$4)))+C87*EXP(-Calculations!H$17/'Basic model'!F$4)</f>
        <v>156.54929937808845</v>
      </c>
      <c r="D88">
        <f>C87*(1-EXP(-Calculations!H$17/'Basic model'!F$4))+D87*EXP(-Calculations!H$17/'Basic model'!G$4)</f>
        <v>88.30034818282576</v>
      </c>
      <c r="E88">
        <f>D87*(1-'Basic model'!$I$4)*(1-EXP(-Calculations!H$17/'Basic model'!G$4))+E87</f>
        <v>31.8994547654676</v>
      </c>
      <c r="F88">
        <f t="shared" si="3"/>
        <v>999.9999999999997</v>
      </c>
    </row>
    <row r="89" spans="1:6" ht="12.75">
      <c r="A89">
        <f>A88+Calculations!H$17</f>
        <v>8.699999999999985</v>
      </c>
      <c r="B89">
        <f>B88*(1-'Basic model'!$J$4)*EXP(-D88*'Basic model'!H$4*Calculations!H$17/(F88*'Basic model'!G$4))+Calculations!H$2*F88*Calculations!H$17+B88*'Basic model'!$J$4</f>
        <v>707.4600050651004</v>
      </c>
      <c r="C89">
        <f>B88*(1-'Basic model'!$J$4)*(1-EXP(-D88*'Basic model'!H$4*Calculations!H$17/('Basic model'!K$4*'Basic model'!G$4)))+C88*EXP(-Calculations!H$17/'Basic model'!F$4)</f>
        <v>164.70519256192657</v>
      </c>
      <c r="D89">
        <f>C88*(1-EXP(-Calculations!H$17/'Basic model'!F$4))+D88*EXP(-Calculations!H$17/'Basic model'!G$4)</f>
        <v>93.75520424294233</v>
      </c>
      <c r="E89">
        <f>D88*(1-'Basic model'!$I$4)*(1-EXP(-Calculations!H$17/'Basic model'!G$4))+E88</f>
        <v>34.079598130030426</v>
      </c>
      <c r="F89">
        <f t="shared" si="3"/>
        <v>999.9999999999997</v>
      </c>
    </row>
    <row r="90" spans="1:6" ht="12.75">
      <c r="A90">
        <f>A89+Calculations!H$17</f>
        <v>8.799999999999985</v>
      </c>
      <c r="B90">
        <f>B89*(1-'Basic model'!$J$4)*EXP(-D89*'Basic model'!H$4*Calculations!H$17/(F89*'Basic model'!G$4))+Calculations!H$2*F89*Calculations!H$17+B89*'Basic model'!$J$4</f>
        <v>691.0708125732538</v>
      </c>
      <c r="C90">
        <f>B89*(1-'Basic model'!$J$4)*(1-EXP(-D89*'Basic model'!H$4*Calculations!H$17/('Basic model'!K$4*'Basic model'!G$4)))+C89*EXP(-Calculations!H$17/'Basic model'!F$4)</f>
        <v>173.0616180248074</v>
      </c>
      <c r="D90">
        <f>C89*(1-EXP(-Calculations!H$17/'Basic model'!F$4))+D89*EXP(-Calculations!H$17/'Basic model'!G$4)</f>
        <v>99.47314703134832</v>
      </c>
      <c r="E90">
        <f>D89*(1-'Basic model'!$I$4)*(1-EXP(-Calculations!H$17/'Basic model'!G$4))+E89</f>
        <v>36.39442237059031</v>
      </c>
      <c r="F90">
        <f t="shared" si="3"/>
        <v>999.9999999999997</v>
      </c>
    </row>
    <row r="91" spans="1:6" ht="12.75">
      <c r="A91">
        <f>A90+Calculations!H$17</f>
        <v>8.899999999999984</v>
      </c>
      <c r="B91">
        <f>B90*(1-'Basic model'!$J$4)*EXP(-D90*'Basic model'!H$4*Calculations!H$17/(F90*'Basic model'!G$4))+Calculations!H$2*F90*Calculations!H$17+B90*'Basic model'!$J$4</f>
        <v>674.0969950699333</v>
      </c>
      <c r="C91">
        <f>B90*(1-'Basic model'!$J$4)*(1-EXP(-D90*'Basic model'!H$4*Calculations!H$17/('Basic model'!K$4*'Basic model'!G$4)))+C90*EXP(-Calculations!H$17/'Basic model'!F$4)</f>
        <v>181.59512082022033</v>
      </c>
      <c r="D91">
        <f>C90*(1-EXP(-Calculations!H$17/'Basic model'!F$4))+D90*EXP(-Calculations!H$17/'Basic model'!G$4)</f>
        <v>105.45746098823318</v>
      </c>
      <c r="E91">
        <f>D90*(1-'Basic model'!$I$4)*(1-EXP(-Calculations!H$17/'Basic model'!G$4))+E90</f>
        <v>38.850423121612906</v>
      </c>
      <c r="F91">
        <f t="shared" si="3"/>
        <v>999.9999999999998</v>
      </c>
    </row>
    <row r="92" spans="1:6" ht="12.75">
      <c r="A92">
        <f>A91+Calculations!H$17</f>
        <v>8.999999999999984</v>
      </c>
      <c r="B92">
        <f>B91*(1-'Basic model'!$J$4)*EXP(-D91*'Basic model'!H$4*Calculations!H$17/(F91*'Basic model'!G$4))+Calculations!H$2*F91*Calculations!H$17+B91*'Basic model'!$J$4</f>
        <v>656.5570859234111</v>
      </c>
      <c r="C92">
        <f>B91*(1-'Basic model'!$J$4)*(1-EXP(-D91*'Basic model'!H$4*Calculations!H$17/('Basic model'!K$4*'Basic model'!G$4)))+C91*EXP(-Calculations!H$17/'Basic model'!F$4)</f>
        <v>190.27853141647802</v>
      </c>
      <c r="D92">
        <f>C91*(1-EXP(-Calculations!H$17/'Basic model'!F$4))+D91*EXP(-Calculations!H$17/'Basic model'!G$4)</f>
        <v>111.71020554942955</v>
      </c>
      <c r="E92">
        <f>D91*(1-'Basic model'!$I$4)*(1-EXP(-Calculations!H$17/'Basic model'!G$4))+E91</f>
        <v>41.454177110681066</v>
      </c>
      <c r="F92">
        <f t="shared" si="3"/>
        <v>999.9999999999998</v>
      </c>
    </row>
    <row r="93" spans="1:6" ht="12.75">
      <c r="A93">
        <f>A92+Calculations!H$17</f>
        <v>9.099999999999984</v>
      </c>
      <c r="B93">
        <f>B92*(1-'Basic model'!$J$4)*EXP(-D92*'Basic model'!H$4*Calculations!H$17/(F92*'Basic model'!G$4))+Calculations!H$2*F92*Calculations!H$17+B92*'Basic model'!$J$4</f>
        <v>638.474727425488</v>
      </c>
      <c r="C93">
        <f>B92*(1-'Basic model'!$J$4)*(1-EXP(-D92*'Basic model'!H$4*Calculations!H$17/('Basic model'!K$4*'Basic model'!G$4)))+C92*EXP(-Calculations!H$17/'Basic model'!F$4)</f>
        <v>199.08089643206057</v>
      </c>
      <c r="D93">
        <f>C92*(1-EXP(-Calculations!H$17/'Basic model'!F$4))+D92*EXP(-Calculations!H$17/'Basic model'!G$4)</f>
        <v>118.23206422942168</v>
      </c>
      <c r="E93">
        <f>D92*(1-'Basic model'!$I$4)*(1-EXP(-Calculations!H$17/'Basic model'!G$4))+E92</f>
        <v>44.212311913029524</v>
      </c>
      <c r="F93">
        <f t="shared" si="3"/>
        <v>999.9999999999999</v>
      </c>
    </row>
    <row r="94" spans="1:6" ht="12.75">
      <c r="A94">
        <f>A93+Calculations!H$17</f>
        <v>9.199999999999983</v>
      </c>
      <c r="B94">
        <f>B93*(1-'Basic model'!$J$4)*EXP(-D93*'Basic model'!H$4*Calculations!H$17/(F93*'Basic model'!G$4))+Calculations!H$2*F93*Calculations!H$17+B93*'Basic model'!$J$4</f>
        <v>619.8788634800204</v>
      </c>
      <c r="C94">
        <f>B93*(1-'Basic model'!$J$4)*(1-EXP(-D93*'Basic model'!H$4*Calculations!H$17/('Basic model'!K$4*'Basic model'!G$4)))+C93*EXP(-Calculations!H$17/'Basic model'!F$4)</f>
        <v>207.9674704876228</v>
      </c>
      <c r="D94">
        <f>C93*(1-EXP(-Calculations!H$17/'Basic model'!F$4))+D93*EXP(-Calculations!H$17/'Basic model'!G$4)</f>
        <v>125.02219405243078</v>
      </c>
      <c r="E94">
        <f>D93*(1-'Basic model'!$I$4)*(1-EXP(-Calculations!H$17/'Basic model'!G$4))+E93</f>
        <v>47.13147197992578</v>
      </c>
      <c r="F94">
        <f t="shared" si="3"/>
        <v>999.9999999999998</v>
      </c>
    </row>
    <row r="95" spans="1:6" ht="12.75">
      <c r="A95">
        <f>A94+Calculations!H$17</f>
        <v>9.299999999999983</v>
      </c>
      <c r="B95">
        <f>B94*(1-'Basic model'!$J$4)*EXP(-D94*'Basic model'!H$4*Calculations!H$17/(F94*'Basic model'!G$4))+Calculations!H$2*F94*Calculations!H$17+B94*'Basic model'!$J$4</f>
        <v>600.8038622569072</v>
      </c>
      <c r="C95">
        <f>B94*(1-'Basic model'!$J$4)*(1-EXP(-D94*'Basic model'!H$4*Calculations!H$17/('Basic model'!K$4*'Basic model'!G$4)))+C94*EXP(-Calculations!H$17/'Basic model'!F$4)</f>
        <v>216.89977848992385</v>
      </c>
      <c r="D95">
        <f>C94*(1-EXP(-Calculations!H$17/'Basic model'!F$4))+D94*EXP(-Calculations!H$17/'Basic model'!G$4)</f>
        <v>132.07807830367753</v>
      </c>
      <c r="E95">
        <f>D94*(1-'Basic model'!$I$4)*(1-EXP(-Calculations!H$17/'Basic model'!G$4))+E94</f>
        <v>50.21828094949117</v>
      </c>
      <c r="F95">
        <f t="shared" si="3"/>
        <v>999.9999999999998</v>
      </c>
    </row>
    <row r="96" spans="1:6" ht="12.75">
      <c r="A96">
        <f>A95+Calculations!H$17</f>
        <v>9.399999999999983</v>
      </c>
      <c r="B96">
        <f>B95*(1-'Basic model'!$J$4)*EXP(-D95*'Basic model'!H$4*Calculations!H$17/(F95*'Basic model'!G$4))+Calculations!H$2*F95*Calculations!H$17+B95*'Basic model'!$J$4</f>
        <v>581.2895568471988</v>
      </c>
      <c r="C96">
        <f>B95*(1-'Basic model'!$J$4)*(1-EXP(-D95*'Basic model'!H$4*Calculations!H$17/('Basic model'!K$4*'Basic model'!G$4)))+C95*EXP(-Calculations!H$17/'Basic model'!F$4)</f>
        <v>225.83575687701102</v>
      </c>
      <c r="D96">
        <f>C95*(1-EXP(-Calculations!H$17/'Basic model'!F$4))+D95*EXP(-Calculations!H$17/'Basic model'!G$4)</f>
        <v>139.39538595385218</v>
      </c>
      <c r="E96">
        <f>D95*(1-'Basic model'!$I$4)*(1-EXP(-Calculations!H$17/'Basic model'!G$4))+E95</f>
        <v>53.479300321937735</v>
      </c>
      <c r="F96">
        <f t="shared" si="3"/>
        <v>999.9999999999998</v>
      </c>
    </row>
    <row r="97" spans="1:6" ht="12.75">
      <c r="A97">
        <f>A96+Calculations!H$17</f>
        <v>9.499999999999982</v>
      </c>
      <c r="B97">
        <f>B96*(1-'Basic model'!$J$4)*EXP(-D96*'Basic model'!H$4*Calculations!H$17/(F96*'Basic model'!G$4))+Calculations!H$2*F96*Calculations!H$17+B96*'Basic model'!$J$4</f>
        <v>561.3811928315002</v>
      </c>
      <c r="C97">
        <f>B96*(1-'Basic model'!$J$4)*(1-EXP(-D96*'Basic model'!H$4*Calculations!H$17/('Basic model'!K$4*'Basic model'!G$4)))+C96*EXP(-Calculations!H$17/'Basic model'!F$4)</f>
        <v>234.72998106150084</v>
      </c>
      <c r="D97">
        <f>C96*(1-EXP(-Calculations!H$17/'Basic model'!F$4))+D96*EXP(-Calculations!H$17/'Basic model'!G$4)</f>
        <v>146.96784144301571</v>
      </c>
      <c r="E97">
        <f>D96*(1-'Basic model'!$I$4)*(1-EXP(-Calculations!H$17/'Basic model'!G$4))+E96</f>
        <v>56.92098466398287</v>
      </c>
      <c r="F97">
        <f t="shared" si="3"/>
        <v>999.9999999999995</v>
      </c>
    </row>
    <row r="98" spans="1:6" ht="12.75">
      <c r="A98">
        <f>A97+Calculations!H$17</f>
        <v>9.599999999999982</v>
      </c>
      <c r="B98">
        <f>B97*(1-'Basic model'!$J$4)*EXP(-D97*'Basic model'!H$4*Calculations!H$17/(F97*'Basic model'!G$4))+Calculations!H$2*F97*Calculations!H$17+B97*'Basic model'!$J$4</f>
        <v>541.1292731540825</v>
      </c>
      <c r="C98">
        <f>B97*(1-'Basic model'!$J$4)*(1-EXP(-D97*'Basic model'!H$4*Calculations!H$17/('Basic model'!K$4*'Basic model'!G$4)))+C97*EXP(-Calculations!H$17/'Basic model'!F$4)</f>
        <v>243.5339844756126</v>
      </c>
      <c r="D98">
        <f>C97*(1-EXP(-Calculations!H$17/'Basic model'!F$4))+D97*EXP(-Calculations!H$17/'Basic model'!G$4)</f>
        <v>154.7871087720875</v>
      </c>
      <c r="E98">
        <f>D97*(1-'Basic model'!$I$4)*(1-EXP(-Calculations!H$17/'Basic model'!G$4))+E97</f>
        <v>60.54963359821699</v>
      </c>
      <c r="F98">
        <f>B98+C98+D98+E98</f>
        <v>999.9999999999998</v>
      </c>
    </row>
    <row r="99" spans="1:6" ht="12.75">
      <c r="A99">
        <f>A98+Calculations!H$17</f>
        <v>9.699999999999982</v>
      </c>
      <c r="B99">
        <f>B98*(1-'Basic model'!$J$4)*EXP(-D98*'Basic model'!H$4*Calculations!H$17/(F98*'Basic model'!G$4))+Calculations!H$2*F98*Calculations!H$17+B98*'Basic model'!$J$4</f>
        <v>520.5892928123155</v>
      </c>
      <c r="C99">
        <f>B98*(1-'Basic model'!$J$4)*(1-EXP(-D98*'Basic model'!H$4*Calculations!H$17/('Basic model'!K$4*'Basic model'!G$4)))+C98*EXP(-Calculations!H$17/'Basic model'!F$4)</f>
        <v>252.19667224086976</v>
      </c>
      <c r="D99">
        <f>C98*(1-EXP(-Calculations!H$17/'Basic model'!F$4))+D98*EXP(-Calculations!H$17/'Basic model'!G$4)</f>
        <v>162.8426940161344</v>
      </c>
      <c r="E99">
        <f>D98*(1-'Basic model'!$I$4)*(1-EXP(-Calculations!H$17/'Basic model'!G$4))+E98</f>
        <v>64.37134093067988</v>
      </c>
      <c r="F99">
        <f>B99+C99+D99+E99</f>
        <v>999.9999999999995</v>
      </c>
    </row>
    <row r="100" spans="1:6" ht="12.75">
      <c r="A100">
        <f>A99+Calculations!H$17</f>
        <v>9.799999999999981</v>
      </c>
      <c r="B100">
        <f>B99*(1-'Basic model'!$J$4)*EXP(-D99*'Basic model'!H$4*Calculations!H$17/(F99*'Basic model'!G$4))+Calculations!H$2*F99*Calculations!H$17+B99*'Basic model'!$J$4</f>
        <v>499.82135862452384</v>
      </c>
      <c r="C100">
        <f>B99*(1-'Basic model'!$J$4)*(1-EXP(-D99*'Basic model'!H$4*Calculations!H$17/('Basic model'!K$4*'Basic model'!G$4)))+C99*EXP(-Calculations!H$17/'Basic model'!F$4)</f>
        <v>260.66482958446943</v>
      </c>
      <c r="D100">
        <f>C99*(1-EXP(-Calculations!H$17/'Basic model'!F$4))+D99*EXP(-Calculations!H$17/'Basic model'!G$4)</f>
        <v>171.12187041952475</v>
      </c>
      <c r="E100">
        <f>D99*(1-'Basic model'!$I$4)*(1-EXP(-Calculations!H$17/'Basic model'!G$4))+E99</f>
        <v>68.39194137148155</v>
      </c>
      <c r="F100">
        <f>B100+C100+D100+E100</f>
        <v>999.9999999999995</v>
      </c>
    </row>
    <row r="101" spans="1:6" ht="12.75">
      <c r="A101">
        <f>A100+Calculations!H$17</f>
        <v>9.89999999999998</v>
      </c>
      <c r="B101">
        <f>B100*(1-'Basic model'!$J$4)*EXP(-D100*'Basic model'!H$4*Calculations!H$17/(F100*'Basic model'!G$4))+Calculations!H$2*F100*Calculations!H$17+B100*'Basic model'!$J$4</f>
        <v>478.8896926873692</v>
      </c>
      <c r="C101">
        <f>B100*(1-'Basic model'!$J$4)*(1-EXP(-D100*'Basic model'!H$4*Calculations!H$17/('Basic model'!K$4*'Basic model'!G$4)))+C100*EXP(-Calculations!H$17/'Basic model'!F$4)</f>
        <v>268.8837217703662</v>
      </c>
      <c r="D101">
        <f>C100*(1-EXP(-Calculations!H$17/'Basic model'!F$4))+D100*EXP(-Calculations!H$17/'Basic model'!G$4)</f>
        <v>179.6096301362483</v>
      </c>
      <c r="E101">
        <f>D100*(1-'Basic model'!$I$4)*(1-EXP(-Calculations!H$17/'Basic model'!G$4))+E100</f>
        <v>72.61695540601589</v>
      </c>
      <c r="F101">
        <f>B101+C101+D101+E101</f>
        <v>999.9999999999995</v>
      </c>
    </row>
    <row r="102" spans="1:6" ht="12.75">
      <c r="A102">
        <f>A101+Calculations!H$17</f>
        <v>9.99999999999998</v>
      </c>
      <c r="B102">
        <f>B101*(1-'Basic model'!$J$4)*EXP(-D101*'Basic model'!H$4*Calculations!H$17/(F101*'Basic model'!G$4))+Calculations!H$2*F101*Calculations!H$17+B101*'Basic model'!$J$4</f>
        <v>457.8620219884029</v>
      </c>
      <c r="C102">
        <f>B101*(1-'Basic model'!$J$4)*(1-EXP(-D101*'Basic model'!H$4*Calculations!H$17/('Basic model'!K$4*'Basic model'!G$4)))+C101*EXP(-Calculations!H$17/'Basic model'!F$4)</f>
        <v>276.7977786162018</v>
      </c>
      <c r="D102">
        <f>C101*(1-EXP(-Calculations!H$17/'Basic model'!F$4))+D101*EXP(-Calculations!H$17/'Basic model'!G$4)</f>
        <v>188.28866642075636</v>
      </c>
      <c r="E102">
        <f>D101*(1-'Basic model'!$I$4)*(1-EXP(-Calculations!H$17/'Basic model'!G$4))+E101</f>
        <v>77.0515329746385</v>
      </c>
      <c r="F102">
        <f>B102+C102+D102+E102</f>
        <v>999.9999999999995</v>
      </c>
    </row>
    <row r="103" spans="1:6" ht="12.75">
      <c r="A103">
        <f>A102+Calculations!H$17</f>
        <v>10.09999999999998</v>
      </c>
      <c r="B103">
        <f>B102*(1-'Basic model'!$J$4)*EXP(-D102*'Basic model'!H$4*Calculations!H$17/(F102*'Basic model'!G$4))+Calculations!H$2*F102*Calculations!H$17+B102*'Basic model'!$J$4</f>
        <v>436.8088608642937</v>
      </c>
      <c r="C103">
        <f>B102*(1-'Basic model'!$J$4)*(1-EXP(-D102*'Basic model'!H$4*Calculations!H$17/('Basic model'!K$4*'Basic model'!G$4)))+C102*EXP(-Calculations!H$17/'Basic model'!F$4)</f>
        <v>284.3513527802748</v>
      </c>
      <c r="D103">
        <f>C102*(1-EXP(-Calculations!H$17/'Basic model'!F$4))+D102*EXP(-Calculations!H$17/'Basic model'!G$4)</f>
        <v>197.13938964279606</v>
      </c>
      <c r="E103">
        <f>D102*(1-'Basic model'!$I$4)*(1-EXP(-Calculations!H$17/'Basic model'!G$4))+E102</f>
        <v>81.70039671263491</v>
      </c>
      <c r="F103">
        <f aca="true" t="shared" si="4" ref="F103:F166">B103+C103+D103+E103</f>
        <v>999.9999999999994</v>
      </c>
    </row>
    <row r="104" spans="1:6" ht="12.75">
      <c r="A104">
        <f>A103+Calculations!H$17</f>
        <v>10.19999999999998</v>
      </c>
      <c r="B104">
        <f>B103*(1-'Basic model'!$J$4)*EXP(-D103*'Basic model'!H$4*Calculations!H$17/(F103*'Basic model'!G$4))+Calculations!H$2*F103*Calculations!H$17+B103*'Basic model'!$J$4</f>
        <v>415.80269740805056</v>
      </c>
      <c r="C104">
        <f>B103*(1-'Basic model'!$J$4)*(1-EXP(-D103*'Basic model'!H$4*Calculations!H$17/('Basic model'!K$4*'Basic model'!G$4)))+C103*EXP(-Calculations!H$17/'Basic model'!F$4)</f>
        <v>291.4895371174234</v>
      </c>
      <c r="D104">
        <f>C103*(1-EXP(-Calculations!H$17/'Basic model'!F$4))+D103*EXP(-Calculations!H$17/'Basic model'!G$4)</f>
        <v>206.1399798889291</v>
      </c>
      <c r="E104">
        <f>D103*(1-'Basic model'!$I$4)*(1-EXP(-Calculations!H$17/'Basic model'!G$4))+E103</f>
        <v>86.56778558559637</v>
      </c>
      <c r="F104">
        <f t="shared" si="4"/>
        <v>999.9999999999995</v>
      </c>
    </row>
    <row r="105" spans="1:6" ht="12.75">
      <c r="A105">
        <f>A104+Calculations!H$17</f>
        <v>10.29999999999998</v>
      </c>
      <c r="B105">
        <f>B104*(1-'Basic model'!$J$4)*EXP(-D104*'Basic model'!H$4*Calculations!H$17/(F104*'Basic model'!G$4))+Calculations!H$2*F104*Calculations!H$17+B104*'Basic model'!$J$4</f>
        <v>394.91709930755</v>
      </c>
      <c r="C105">
        <f>B104*(1-'Basic model'!$J$4)*(1-EXP(-D104*'Basic model'!H$4*Calculations!H$17/('Basic model'!K$4*'Basic model'!G$4)))+C104*EXP(-Calculations!H$17/'Basic model'!F$4)</f>
        <v>298.15902274068674</v>
      </c>
      <c r="D105">
        <f>C104*(1-EXP(-Calculations!H$17/'Basic model'!F$4))+D104*EXP(-Calculations!H$17/'Basic model'!G$4)</f>
        <v>215.26647812823094</v>
      </c>
      <c r="E105">
        <f>D104*(1-'Basic model'!$I$4)*(1-EXP(-Calculations!H$17/'Basic model'!G$4))+E104</f>
        <v>91.65739982353178</v>
      </c>
      <c r="F105">
        <f t="shared" si="4"/>
        <v>999.9999999999995</v>
      </c>
    </row>
    <row r="106" spans="1:6" ht="12.75">
      <c r="A106">
        <f>A105+Calculations!H$17</f>
        <v>10.399999999999979</v>
      </c>
      <c r="B106">
        <f>B105*(1-'Basic model'!$J$4)*EXP(-D105*'Basic model'!H$4*Calculations!H$17/(F105*'Basic model'!G$4))+Calculations!H$2*F105*Calculations!H$17+B105*'Basic model'!$J$4</f>
        <v>374.22575869335583</v>
      </c>
      <c r="C106">
        <f>B105*(1-'Basic model'!$J$4)*(1-EXP(-D105*'Basic model'!H$4*Calculations!H$17/('Basic model'!K$4*'Basic model'!G$4)))+C105*EXP(-Calculations!H$17/'Basic model'!F$4)</f>
        <v>304.30897622551294</v>
      </c>
      <c r="D106">
        <f>C105*(1-EXP(-Calculations!H$17/'Basic model'!F$4))+D105*EXP(-Calculations!H$17/'Basic model'!G$4)</f>
        <v>224.4929169752619</v>
      </c>
      <c r="E106">
        <f>D105*(1-'Basic model'!$I$4)*(1-EXP(-Calculations!H$17/'Basic model'!G$4))+E105</f>
        <v>96.9723481058688</v>
      </c>
      <c r="F106">
        <f t="shared" si="4"/>
        <v>999.9999999999994</v>
      </c>
    </row>
    <row r="107" spans="1:6" ht="12.75">
      <c r="A107">
        <f>A106+Calculations!H$17</f>
        <v>10.499999999999979</v>
      </c>
      <c r="B107">
        <f>B106*(1-'Basic model'!$J$4)*EXP(-D106*'Basic model'!H$4*Calculations!H$17/(F106*'Basic model'!G$4))+Calculations!H$2*F106*Calculations!H$17+B106*'Basic model'!$J$4</f>
        <v>353.8014991252184</v>
      </c>
      <c r="C107">
        <f>B106*(1-'Basic model'!$J$4)*(1-EXP(-D106*'Basic model'!H$4*Calculations!H$17/('Basic model'!K$4*'Basic model'!G$4)))+C106*EXP(-Calculations!H$17/'Basic model'!F$4)</f>
        <v>309.8919118935336</v>
      </c>
      <c r="D107">
        <f>C106*(1-EXP(-Calculations!H$17/'Basic model'!F$4))+D106*EXP(-Calculations!H$17/'Basic model'!G$4)</f>
        <v>233.79149100624326</v>
      </c>
      <c r="E107">
        <f>D106*(1-'Basic model'!$I$4)*(1-EXP(-Calculations!H$17/'Basic model'!G$4))+E106</f>
        <v>102.51509797500424</v>
      </c>
      <c r="F107">
        <f t="shared" si="4"/>
        <v>999.9999999999994</v>
      </c>
    </row>
    <row r="108" spans="1:6" ht="12.75">
      <c r="A108">
        <f>A107+Calculations!H$17</f>
        <v>10.599999999999978</v>
      </c>
      <c r="B108">
        <f>B107*(1-'Basic model'!$J$4)*EXP(-D107*'Basic model'!H$4*Calculations!H$17/(F107*'Basic model'!G$4))+Calculations!H$2*F107*Calculations!H$17+B107*'Basic model'!$J$4</f>
        <v>333.7152706011202</v>
      </c>
      <c r="C108">
        <f>B107*(1-'Basic model'!$J$4)*(1-EXP(-D107*'Basic model'!H$4*Calculations!H$17/('Basic model'!K$4*'Basic model'!G$4)))+C107*EXP(-Calculations!H$17/'Basic model'!F$4)</f>
        <v>314.86453353201006</v>
      </c>
      <c r="D108">
        <f>C107*(1-EXP(-Calculations!H$17/'Basic model'!F$4))+D107*EXP(-Calculations!H$17/'Basic model'!G$4)</f>
        <v>243.1327654118935</v>
      </c>
      <c r="E108">
        <f>D107*(1-'Basic model'!$I$4)*(1-EXP(-Calculations!H$17/'Basic model'!G$4))+E107</f>
        <v>108.28743045497566</v>
      </c>
      <c r="F108">
        <f t="shared" si="4"/>
        <v>999.9999999999993</v>
      </c>
    </row>
    <row r="109" spans="1:6" ht="12.75">
      <c r="A109">
        <f>A108+Calculations!H$17</f>
        <v>10.699999999999978</v>
      </c>
      <c r="B109">
        <f>B108*(1-'Basic model'!$J$4)*EXP(-D108*'Basic model'!H$4*Calculations!H$17/(F108*'Basic model'!G$4))+Calculations!H$2*F108*Calculations!H$17+B108*'Basic model'!$J$4</f>
        <v>314.03516020764374</v>
      </c>
      <c r="C109">
        <f>B108*(1-'Basic model'!$J$4)*(1-EXP(-D108*'Basic model'!H$4*Calculations!H$17/('Basic model'!K$4*'Basic model'!G$4)))+C108*EXP(-Calculations!H$17/'Basic model'!F$4)</f>
        <v>319.1885194208162</v>
      </c>
      <c r="D109">
        <f>C108*(1-EXP(-Calculations!H$17/'Basic model'!F$4))+D108*EXP(-Calculations!H$17/'Basic model'!G$4)</f>
        <v>252.48592054974944</v>
      </c>
      <c r="E109">
        <f>D108*(1-'Basic model'!$I$4)*(1-EXP(-Calculations!H$17/'Basic model'!G$4))+E108</f>
        <v>114.29039982179009</v>
      </c>
      <c r="F109">
        <f t="shared" si="4"/>
        <v>999.9999999999993</v>
      </c>
    </row>
    <row r="110" spans="1:6" ht="12.75">
      <c r="A110">
        <f>A109+Calculations!H$17</f>
        <v>10.799999999999978</v>
      </c>
      <c r="B110">
        <f>B109*(1-'Basic model'!$J$4)*EXP(-D109*'Basic model'!H$4*Calculations!H$17/(F109*'Basic model'!G$4))+Calculations!H$2*F109*Calculations!H$17+B109*'Basic model'!$J$4</f>
        <v>294.82544657459846</v>
      </c>
      <c r="C110">
        <f>B109*(1-'Basic model'!$J$4)*(1-EXP(-D109*'Basic model'!H$4*Calculations!H$17/('Basic model'!K$4*'Basic model'!G$4)))+C109*EXP(-Calculations!H$17/'Basic model'!F$4)</f>
        <v>322.83122526894323</v>
      </c>
      <c r="D110">
        <f>C109*(1-EXP(-Calculations!H$17/'Basic model'!F$4))+D109*EXP(-Calculations!H$17/'Basic model'!G$4)</f>
        <v>261.81902874468693</v>
      </c>
      <c r="E110">
        <f>D109*(1-'Basic model'!$I$4)*(1-EXP(-Calculations!H$17/'Basic model'!G$4))+E109</f>
        <v>120.52429941177083</v>
      </c>
      <c r="F110">
        <f t="shared" si="4"/>
        <v>999.9999999999994</v>
      </c>
    </row>
    <row r="111" spans="1:6" ht="12.75">
      <c r="A111">
        <f>A110+Calculations!H$17</f>
        <v>10.899999999999977</v>
      </c>
      <c r="B111">
        <f>B110*(1-'Basic model'!$J$4)*EXP(-D110*'Basic model'!H$4*Calculations!H$17/(F110*'Basic model'!G$4))+Calculations!H$2*F110*Calculations!H$17+B110*'Basic model'!$J$4</f>
        <v>276.1457255492822</v>
      </c>
      <c r="C111">
        <f>B110*(1-'Basic model'!$J$4)*(1-EXP(-D110*'Basic model'!H$4*Calculations!H$17/('Basic model'!K$4*'Basic model'!G$4)))+C110*EXP(-Calculations!H$17/'Basic model'!F$4)</f>
        <v>325.7662816487534</v>
      </c>
      <c r="D111">
        <f>C110*(1-EXP(-Calculations!H$17/'Basic model'!F$4))+D110*EXP(-Calculations!H$17/'Basic model'!G$4)</f>
        <v>271.0993585378301</v>
      </c>
      <c r="E111">
        <f>D110*(1-'Basic model'!$I$4)*(1-EXP(-Calculations!H$17/'Basic model'!G$4))+E110</f>
        <v>126.98863426413365</v>
      </c>
      <c r="F111">
        <f t="shared" si="4"/>
        <v>999.9999999999993</v>
      </c>
    </row>
    <row r="112" spans="1:6" ht="12.75">
      <c r="A112">
        <f>A111+Calculations!H$17</f>
        <v>10.999999999999977</v>
      </c>
      <c r="B112">
        <f>B111*(1-'Basic model'!$J$4)*EXP(-D111*'Basic model'!H$4*Calculations!H$17/(F111*'Basic model'!G$4))+Calculations!H$2*F111*Calculations!H$17+B111*'Basic model'!$J$4</f>
        <v>258.0501324494288</v>
      </c>
      <c r="C112">
        <f>B111*(1-'Basic model'!$J$4)*(1-EXP(-D111*'Basic model'!H$4*Calculations!H$17/('Basic model'!K$4*'Basic model'!G$4)))+C111*EXP(-Calculations!H$17/'Basic model'!F$4)</f>
        <v>327.9740657143346</v>
      </c>
      <c r="D112">
        <f>C111*(1-EXP(-Calculations!H$17/'Basic model'!F$4))+D111*EXP(-Calculations!H$17/'Basic model'!G$4)</f>
        <v>280.29370056074066</v>
      </c>
      <c r="E112">
        <f>D111*(1-'Basic model'!$I$4)*(1-EXP(-Calculations!H$17/'Basic model'!G$4))+E111</f>
        <v>133.68210127549528</v>
      </c>
      <c r="F112">
        <f t="shared" si="4"/>
        <v>999.9999999999994</v>
      </c>
    </row>
    <row r="113" spans="1:6" ht="12.75">
      <c r="A113">
        <f>A112+Calculations!H$17</f>
        <v>11.099999999999977</v>
      </c>
      <c r="B113">
        <f>B112*(1-'Basic model'!$J$4)*EXP(-D112*'Basic model'!H$4*Calculations!H$17/(F112*'Basic model'!G$4))+Calculations!H$2*F112*Calculations!H$17+B112*'Basic model'!$J$4</f>
        <v>240.58668296228814</v>
      </c>
      <c r="C113">
        <f>B112*(1-'Basic model'!$J$4)*(1-EXP(-D112*'Basic model'!H$4*Calculations!H$17/('Basic model'!K$4*'Basic model'!G$4)))+C112*EXP(-Calculations!H$17/'Basic model'!F$4)</f>
        <v>329.44203126774653</v>
      </c>
      <c r="D113">
        <f>C112*(1-EXP(-Calculations!H$17/'Basic model'!F$4))+D112*EXP(-Calculations!H$17/'Basic model'!G$4)</f>
        <v>289.36870836972054</v>
      </c>
      <c r="E113">
        <f>D112*(1-'Basic model'!$I$4)*(1-EXP(-Calculations!H$17/'Basic model'!G$4))+E112</f>
        <v>140.60257740024417</v>
      </c>
      <c r="F113">
        <f t="shared" si="4"/>
        <v>999.9999999999993</v>
      </c>
    </row>
    <row r="114" spans="1:6" ht="12.75">
      <c r="A114">
        <f>A113+Calculations!H$17</f>
        <v>11.199999999999976</v>
      </c>
      <c r="B114">
        <f>B113*(1-'Basic model'!$J$4)*EXP(-D113*'Basic model'!H$4*Calculations!H$17/(F113*'Basic model'!G$4))+Calculations!H$2*F113*Calculations!H$17+B113*'Basic model'!$J$4</f>
        <v>223.7967503926659</v>
      </c>
      <c r="C114">
        <f>B113*(1-'Basic model'!$J$4)*(1-EXP(-D113*'Basic model'!H$4*Calculations!H$17/('Basic model'!K$4*'Basic model'!G$4)))+C113*EXP(-Calculations!H$17/'Basic model'!F$4)</f>
        <v>330.164886378787</v>
      </c>
      <c r="D114">
        <f>C113*(1-EXP(-Calculations!H$17/'Basic model'!F$4))+D113*EXP(-Calculations!H$17/'Basic model'!G$4)</f>
        <v>298.29124696240615</v>
      </c>
      <c r="E114">
        <f>D113*(1-'Basic model'!$I$4)*(1-EXP(-Calculations!H$17/'Basic model'!G$4))+E113</f>
        <v>147.74711626614032</v>
      </c>
      <c r="F114">
        <f t="shared" si="4"/>
        <v>999.9999999999994</v>
      </c>
    </row>
    <row r="115" spans="1:6" ht="12.75">
      <c r="A115">
        <f>A114+Calculations!H$17</f>
        <v>11.299999999999976</v>
      </c>
      <c r="B115">
        <f>B114*(1-'Basic model'!$J$4)*EXP(-D114*'Basic model'!H$4*Calculations!H$17/(F114*'Basic model'!G$4))+Calculations!H$2*F114*Calculations!H$17+B114*'Basic model'!$J$4</f>
        <v>207.714691765711</v>
      </c>
      <c r="C115">
        <f>B114*(1-'Basic model'!$J$4)*(1-EXP(-D114*'Basic model'!H$4*Calculations!H$17/('Basic model'!K$4*'Basic model'!G$4)))+C114*EXP(-Calculations!H$17/'Basic model'!F$4)</f>
        <v>330.1446134873921</v>
      </c>
      <c r="D115">
        <f>C114*(1-EXP(-Calculations!H$17/'Basic model'!F$4))+D114*EXP(-Calculations!H$17/'Basic model'!G$4)</f>
        <v>307.02874135207577</v>
      </c>
      <c r="E115">
        <f>D114*(1-'Basic model'!$I$4)*(1-EXP(-Calculations!H$17/'Basic model'!G$4))+E114</f>
        <v>155.1119533948205</v>
      </c>
      <c r="F115">
        <f t="shared" si="4"/>
        <v>999.9999999999994</v>
      </c>
    </row>
    <row r="116" spans="1:6" ht="12.75">
      <c r="A116">
        <f>A115+Calculations!H$17</f>
        <v>11.399999999999975</v>
      </c>
      <c r="B116">
        <f>B115*(1-'Basic model'!$J$4)*EXP(-D115*'Basic model'!H$4*Calculations!H$17/(F115*'Basic model'!G$4))+Calculations!H$2*F115*Calculations!H$17+B115*'Basic model'!$J$4</f>
        <v>192.3676295613818</v>
      </c>
      <c r="C116">
        <f>B115*(1-'Basic model'!$J$4)*(1-EXP(-D115*'Basic model'!H$4*Calculations!H$17/('Basic model'!K$4*'Basic model'!G$4)))+C115*EXP(-Calculations!H$17/'Basic model'!F$4)</f>
        <v>329.3903328939519</v>
      </c>
      <c r="D116">
        <f>C115*(1-EXP(-Calculations!H$17/'Basic model'!F$4))+D115*EXP(-Calculations!H$17/'Basic model'!G$4)</f>
        <v>315.54951751603215</v>
      </c>
      <c r="E116">
        <f>D115*(1-'Basic model'!$I$4)*(1-EXP(-Calculations!H$17/'Basic model'!G$4))+E115</f>
        <v>162.69252002863354</v>
      </c>
      <c r="F116">
        <f t="shared" si="4"/>
        <v>999.9999999999994</v>
      </c>
    </row>
    <row r="117" spans="1:6" ht="12.75">
      <c r="A117">
        <f>A116+Calculations!H$17</f>
        <v>11.499999999999975</v>
      </c>
      <c r="B117">
        <f>B116*(1-'Basic model'!$J$4)*EXP(-D116*'Basic model'!H$4*Calculations!H$17/(F116*'Basic model'!G$4))+Calculations!H$2*F116*Calculations!H$17+B116*'Basic model'!$J$4</f>
        <v>177.77538993303477</v>
      </c>
      <c r="C117">
        <f>B116*(1-'Basic model'!$J$4)*(1-EXP(-D116*'Basic model'!H$4*Calculations!H$17/('Basic model'!K$4*'Basic model'!G$4)))+C116*EXP(-Calculations!H$17/'Basic model'!F$4)</f>
        <v>327.9180164231595</v>
      </c>
      <c r="D117">
        <f>C116*(1-EXP(-Calculations!H$17/'Basic model'!F$4))+D116*EXP(-Calculations!H$17/'Basic model'!G$4)</f>
        <v>323.82312826828354</v>
      </c>
      <c r="E117">
        <f>D116*(1-'Basic model'!$I$4)*(1-EXP(-Calculations!H$17/'Basic model'!G$4))+E116</f>
        <v>170.48346537552158</v>
      </c>
      <c r="F117">
        <f t="shared" si="4"/>
        <v>999.9999999999993</v>
      </c>
    </row>
    <row r="118" spans="1:6" ht="12.75">
      <c r="A118">
        <f>A117+Calculations!H$17</f>
        <v>11.599999999999975</v>
      </c>
      <c r="B118">
        <f>B117*(1-'Basic model'!$J$4)*EXP(-D117*'Basic model'!H$4*Calculations!H$17/(F117*'Basic model'!G$4))+Calculations!H$2*F117*Calculations!H$17+B117*'Basic model'!$J$4</f>
        <v>163.95059248637435</v>
      </c>
      <c r="C118">
        <f>B117*(1-'Basic model'!$J$4)*(1-EXP(-D117*'Basic model'!H$4*Calculations!H$17/('Basic model'!K$4*'Basic model'!G$4)))+C117*EXP(-Calculations!H$17/'Basic model'!F$4)</f>
        <v>325.75006349227806</v>
      </c>
      <c r="D118">
        <f>C117*(1-EXP(-Calculations!H$17/'Basic model'!F$4))+D117*EXP(-Calculations!H$17/'Basic model'!G$4)</f>
        <v>331.8206571216209</v>
      </c>
      <c r="E118">
        <f>D117*(1-'Basic model'!$I$4)*(1-EXP(-Calculations!H$17/'Basic model'!G$4))+E117</f>
        <v>178.47868689972603</v>
      </c>
      <c r="F118">
        <f t="shared" si="4"/>
        <v>999.9999999999993</v>
      </c>
    </row>
    <row r="119" spans="1:6" ht="12.75">
      <c r="A119">
        <f>A118+Calculations!H$17</f>
        <v>11.699999999999974</v>
      </c>
      <c r="B119">
        <f>B118*(1-'Basic model'!$J$4)*EXP(-D118*'Basic model'!H$4*Calculations!H$17/(F118*'Basic model'!G$4))+Calculations!H$2*F118*Calculations!H$17+B118*'Basic model'!$J$4</f>
        <v>150.89888139051763</v>
      </c>
      <c r="C119">
        <f>B118*(1-'Basic model'!$J$4)*(1-EXP(-D118*'Basic model'!H$4*Calculations!H$17/('Basic model'!K$4*'Basic model'!G$4)))+C118*EXP(-Calculations!H$17/'Basic model'!F$4)</f>
        <v>322.9147565226874</v>
      </c>
      <c r="D119">
        <f>C118*(1-EXP(-Calculations!H$17/'Basic model'!F$4))+D118*EXP(-Calculations!H$17/'Basic model'!G$4)</f>
        <v>339.51499397191895</v>
      </c>
      <c r="E119">
        <f>D118*(1-'Basic model'!$I$4)*(1-EXP(-Calculations!H$17/'Basic model'!G$4))+E118</f>
        <v>186.67136811487532</v>
      </c>
      <c r="F119">
        <f t="shared" si="4"/>
        <v>999.9999999999993</v>
      </c>
    </row>
    <row r="120" spans="1:6" ht="12.75">
      <c r="A120">
        <f>A119+Calculations!H$17</f>
        <v>11.799999999999974</v>
      </c>
      <c r="B120">
        <f>B119*(1-'Basic model'!$J$4)*EXP(-D119*'Basic model'!H$4*Calculations!H$17/(F119*'Basic model'!G$4))+Calculations!H$2*F119*Calculations!H$17+B119*'Basic model'!$J$4</f>
        <v>138.61928303765512</v>
      </c>
      <c r="C120">
        <f>B119*(1-'Basic model'!$J$4)*(1-EXP(-D119*'Basic model'!H$4*Calculations!H$17/('Basic model'!K$4*'Basic model'!G$4)))+C119*EXP(-Calculations!H$17/'Basic model'!F$4)</f>
        <v>319.4456163627267</v>
      </c>
      <c r="D120">
        <f>C119*(1-EXP(-Calculations!H$17/'Basic model'!F$4))+D119*EXP(-Calculations!H$17/'Basic model'!G$4)</f>
        <v>346.8810774158754</v>
      </c>
      <c r="E120">
        <f>D119*(1-'Basic model'!$I$4)*(1-EXP(-Calculations!H$17/'Basic model'!G$4))+E119</f>
        <v>195.05402318374212</v>
      </c>
      <c r="F120">
        <f t="shared" si="4"/>
        <v>999.9999999999993</v>
      </c>
    </row>
    <row r="121" spans="1:6" ht="12.75">
      <c r="A121">
        <f>A120+Calculations!H$17</f>
        <v>11.899999999999974</v>
      </c>
      <c r="B121">
        <f>B120*(1-'Basic model'!$J$4)*EXP(-D120*'Basic model'!H$4*Calculations!H$17/(F120*'Basic model'!G$4))+Calculations!H$2*F120*Calculations!H$17+B120*'Basic model'!$J$4</f>
        <v>127.1046718732263</v>
      </c>
      <c r="C121">
        <f>B120*(1-'Basic model'!$J$4)*(1-EXP(-D120*'Basic model'!H$4*Calculations!H$17/('Basic model'!K$4*'Basic model'!G$4)))+C120*EXP(-Calculations!H$17/'Basic model'!F$4)</f>
        <v>315.3806809764212</v>
      </c>
      <c r="D121">
        <f>C120*(1-EXP(-Calculations!H$17/'Basic model'!F$4))+D120*EXP(-Calculations!H$17/'Basic model'!G$4)</f>
        <v>353.896099649505</v>
      </c>
      <c r="E121">
        <f>D120*(1-'Basic model'!$I$4)*(1-EXP(-Calculations!H$17/'Basic model'!G$4))+E120</f>
        <v>203.61854750084683</v>
      </c>
      <c r="F121">
        <f t="shared" si="4"/>
        <v>999.9999999999993</v>
      </c>
    </row>
    <row r="122" spans="1:6" ht="12.75">
      <c r="A122">
        <f>A121+Calculations!H$17</f>
        <v>11.999999999999973</v>
      </c>
      <c r="B122">
        <f>B121*(1-'Basic model'!$J$4)*EXP(-D121*'Basic model'!H$4*Calculations!H$17/(F121*'Basic model'!G$4))+Calculations!H$2*F121*Calculations!H$17+B121*'Basic model'!$J$4</f>
        <v>116.34232351744195</v>
      </c>
      <c r="C122">
        <f>B121*(1-'Basic model'!$J$4)*(1-EXP(-D121*'Basic model'!H$4*Calculations!H$17/('Basic model'!K$4*'Basic model'!G$4)))+C121*EXP(-Calculations!H$17/'Basic model'!F$4)</f>
        <v>310.76173201962877</v>
      </c>
      <c r="D122">
        <f>C121*(1-EXP(-Calculations!H$17/'Basic model'!F$4))+D121*EXP(-Calculations!H$17/'Basic model'!G$4)</f>
        <v>360.5396711289056</v>
      </c>
      <c r="E122">
        <f>D121*(1-'Basic model'!$I$4)*(1-EXP(-Calculations!H$17/'Basic model'!G$4))+E121</f>
        <v>212.3562733340231</v>
      </c>
      <c r="F122">
        <f t="shared" si="4"/>
        <v>999.9999999999994</v>
      </c>
    </row>
    <row r="123" spans="1:6" ht="12.75">
      <c r="A123">
        <f>A122+Calculations!H$17</f>
        <v>12.099999999999973</v>
      </c>
      <c r="B123">
        <f>B122*(1-'Basic model'!$J$4)*EXP(-D122*'Basic model'!H$4*Calculations!H$17/(F122*'Basic model'!G$4))+Calculations!H$2*F122*Calculations!H$17+B122*'Basic model'!$J$4</f>
        <v>106.31453294084656</v>
      </c>
      <c r="C123">
        <f>B122*(1-'Basic model'!$J$4)*(1-EXP(-D122*'Basic model'!H$4*Calculations!H$17/('Basic model'!K$4*'Basic model'!G$4)))+C122*EXP(-Calculations!H$17/'Basic model'!F$4)</f>
        <v>305.633494082472</v>
      </c>
      <c r="D123">
        <f>C122*(1-EXP(-Calculations!H$17/'Basic model'!F$4))+D122*EXP(-Calculations!H$17/'Basic model'!G$4)</f>
        <v>366.79394344520904</v>
      </c>
      <c r="E123">
        <f>D122*(1-'Basic model'!$I$4)*(1-EXP(-Calculations!H$17/'Basic model'!G$4))+E122</f>
        <v>221.2580295314718</v>
      </c>
      <c r="F123">
        <f t="shared" si="4"/>
        <v>999.9999999999994</v>
      </c>
    </row>
    <row r="124" spans="1:6" ht="12.75">
      <c r="A124">
        <f>A123+Calculations!H$17</f>
        <v>12.199999999999973</v>
      </c>
      <c r="B124">
        <f>B123*(1-'Basic model'!$J$4)*EXP(-D123*'Basic model'!H$4*Calculations!H$17/(F123*'Basic model'!G$4))+Calculations!H$2*F123*Calculations!H$17+B123*'Basic model'!$J$4</f>
        <v>96.99927521105027</v>
      </c>
      <c r="C124">
        <f>B123*(1-'Basic model'!$J$4)*(1-EXP(-D123*'Basic model'!H$4*Calculations!H$17/('Basic model'!K$4*'Basic model'!G$4)))+C123*EXP(-Calculations!H$17/'Basic model'!F$4)</f>
        <v>300.0428304140085</v>
      </c>
      <c r="D124">
        <f>C123*(1-EXP(-Calculations!H$17/'Basic model'!F$4))+D123*EXP(-Calculations!H$17/'Basic model'!G$4)</f>
        <v>372.6436901123318</v>
      </c>
      <c r="E124">
        <f>D123*(1-'Basic model'!$I$4)*(1-EXP(-Calculations!H$17/'Basic model'!G$4))+E123</f>
        <v>230.3142042626088</v>
      </c>
      <c r="F124">
        <f t="shared" si="4"/>
        <v>999.9999999999993</v>
      </c>
    </row>
    <row r="125" spans="1:6" ht="12.75">
      <c r="A125">
        <f>A124+Calculations!H$17</f>
        <v>12.299999999999972</v>
      </c>
      <c r="B125">
        <f>B124*(1-'Basic model'!$J$4)*EXP(-D124*'Basic model'!H$4*Calculations!H$17/(F124*'Basic model'!G$4))+Calculations!H$2*F124*Calculations!H$17+B124*'Basic model'!$J$4</f>
        <v>88.37088709489504</v>
      </c>
      <c r="C125">
        <f>B124*(1-'Basic model'!$J$4)*(1-EXP(-D124*'Basic model'!H$4*Calculations!H$17/('Basic model'!K$4*'Basic model'!G$4)))+C124*EXP(-Calculations!H$17/'Basic model'!F$4)</f>
        <v>294.0379570164379</v>
      </c>
      <c r="D125">
        <f>C124*(1-EXP(-Calculations!H$17/'Basic model'!F$4))+D124*EXP(-Calculations!H$17/'Basic model'!G$4)</f>
        <v>378.0763461350974</v>
      </c>
      <c r="E125">
        <f>D124*(1-'Basic model'!$I$4)*(1-EXP(-Calculations!H$17/'Basic model'!G$4))+E124</f>
        <v>239.51480975356904</v>
      </c>
      <c r="F125">
        <f t="shared" si="4"/>
        <v>999.9999999999993</v>
      </c>
    </row>
    <row r="126" spans="1:6" ht="12.75">
      <c r="A126">
        <f>A125+Calculations!H$17</f>
        <v>12.399999999999972</v>
      </c>
      <c r="B126">
        <f>B125*(1-'Basic model'!$J$4)*EXP(-D125*'Basic model'!H$4*Calculations!H$17/(F125*'Basic model'!G$4))+Calculations!H$2*F125*Calculations!H$17+B125*'Basic model'!$J$4</f>
        <v>80.40074942617669</v>
      </c>
      <c r="C126">
        <f>B125*(1-'Basic model'!$J$4)*(1-EXP(-D125*'Basic model'!H$4*Calculations!H$17/('Basic model'!K$4*'Basic model'!G$4)))+C125*EXP(-Calculations!H$17/'Basic model'!F$4)</f>
        <v>287.6676943028302</v>
      </c>
      <c r="D126">
        <f>C125*(1-EXP(-Calculations!H$17/'Basic model'!F$4))+D125*EXP(-Calculations!H$17/'Basic model'!G$4)</f>
        <v>383.0820082713413</v>
      </c>
      <c r="E126">
        <f>D125*(1-'Basic model'!$I$4)*(1-EXP(-Calculations!H$17/'Basic model'!G$4))+E125</f>
        <v>248.84954799965115</v>
      </c>
      <c r="F126">
        <f t="shared" si="4"/>
        <v>999.9999999999993</v>
      </c>
    </row>
    <row r="127" spans="1:6" ht="12.75">
      <c r="A127">
        <f>A126+Calculations!H$17</f>
        <v>12.499999999999972</v>
      </c>
      <c r="B127">
        <f>B126*(1-'Basic model'!$J$4)*EXP(-D126*'Basic model'!H$4*Calculations!H$17/(F126*'Basic model'!G$4))+Calculations!H$2*F126*Calculations!H$17+B126*'Basic model'!$J$4</f>
        <v>73.05795244384377</v>
      </c>
      <c r="C127">
        <f>B126*(1-'Basic model'!$J$4)*(1-EXP(-D126*'Basic model'!H$4*Calculations!H$17/('Basic model'!K$4*'Basic model'!G$4)))+C126*EXP(-Calculations!H$17/'Basic model'!F$4)</f>
        <v>280.98077228146144</v>
      </c>
      <c r="D127">
        <f>C126*(1-EXP(-Calculations!H$17/'Basic model'!F$4))+D126*EXP(-Calculations!H$17/'Basic model'!G$4)</f>
        <v>387.6533987904606</v>
      </c>
      <c r="E127">
        <f>D126*(1-'Basic model'!$I$4)*(1-EXP(-Calculations!H$17/'Basic model'!G$4))+E126</f>
        <v>258.3078764842336</v>
      </c>
      <c r="F127">
        <f t="shared" si="4"/>
        <v>999.9999999999994</v>
      </c>
    </row>
    <row r="128" spans="1:6" ht="12.75">
      <c r="A128">
        <f>A127+Calculations!H$17</f>
        <v>12.599999999999971</v>
      </c>
      <c r="B128">
        <f>B127*(1-'Basic model'!$J$4)*EXP(-D127*'Basic model'!H$4*Calculations!H$17/(F127*'Basic model'!G$4))+Calculations!H$2*F127*Calculations!H$17+B127*'Basic model'!$J$4</f>
        <v>66.30992906268442</v>
      </c>
      <c r="C128">
        <f>B127*(1-'Basic model'!$J$4)*(1-EXP(-D127*'Basic model'!H$4*Calculations!H$17/('Basic model'!K$4*'Basic model'!G$4)))+C127*EXP(-Calculations!H$17/'Basic model'!F$4)</f>
        <v>274.0252016942201</v>
      </c>
      <c r="D128">
        <f>C127*(1-EXP(-Calculations!H$17/'Basic model'!F$4))+D127*EXP(-Calculations!H$17/'Basic model'!G$4)</f>
        <v>391.7857962402089</v>
      </c>
      <c r="E128">
        <f>D127*(1-'Basic model'!$I$4)*(1-EXP(-Calculations!H$17/'Basic model'!G$4))+E127</f>
        <v>267.87907300288595</v>
      </c>
      <c r="F128">
        <f t="shared" si="4"/>
        <v>999.9999999999993</v>
      </c>
    </row>
    <row r="129" spans="1:6" ht="12.75">
      <c r="A129">
        <f>A128+Calculations!H$17</f>
        <v>12.69999999999997</v>
      </c>
      <c r="B129">
        <f>B128*(1-'Basic model'!$J$4)*EXP(-D128*'Basic model'!H$4*Calculations!H$17/(F128*'Basic model'!G$4))+Calculations!H$2*F128*Calculations!H$17+B128*'Basic model'!$J$4</f>
        <v>60.123044051998605</v>
      </c>
      <c r="C129">
        <f>B128*(1-'Basic model'!$J$4)*(1-EXP(-D128*'Basic model'!H$4*Calculations!H$17/('Basic model'!K$4*'Basic model'!G$4)))+C128*EXP(-Calculations!H$17/'Basic model'!F$4)</f>
        <v>266.84771991697085</v>
      </c>
      <c r="D129">
        <f>C128*(1-EXP(-Calculations!H$17/'Basic model'!F$4))+D128*EXP(-Calculations!H$17/'Basic model'!G$4)</f>
        <v>395.47693725292345</v>
      </c>
      <c r="E129">
        <f>D128*(1-'Basic model'!$I$4)*(1-EXP(-Calculations!H$17/'Basic model'!G$4))+E128</f>
        <v>277.55229877810643</v>
      </c>
      <c r="F129">
        <f t="shared" si="4"/>
        <v>999.9999999999993</v>
      </c>
    </row>
    <row r="130" spans="1:6" ht="12.75">
      <c r="A130">
        <f>A129+Calculations!H$17</f>
        <v>12.79999999999997</v>
      </c>
      <c r="B130">
        <f>B129*(1-'Basic model'!$J$4)*EXP(-D129*'Basic model'!H$4*Calculations!H$17/(F129*'Basic model'!G$4))+Calculations!H$2*F129*Calculations!H$17+B129*'Basic model'!$J$4</f>
        <v>54.4631301772672</v>
      </c>
      <c r="C130">
        <f>B129*(1-'Basic model'!$J$4)*(1-EXP(-D129*'Basic model'!H$4*Calculations!H$17/('Basic model'!K$4*'Basic model'!G$4)))+C129*EXP(-Calculations!H$17/'Basic model'!F$4)</f>
        <v>259.4933169206793</v>
      </c>
      <c r="D130">
        <f>C129*(1-EXP(-Calculations!H$17/'Basic model'!F$4))+D129*EXP(-Calculations!H$17/'Basic model'!G$4)</f>
        <v>398.72689375240617</v>
      </c>
      <c r="E130">
        <f>D129*(1-'Basic model'!$I$4)*(1-EXP(-Calculations!H$17/'Basic model'!G$4))+E129</f>
        <v>287.3166591496467</v>
      </c>
      <c r="F130">
        <f t="shared" si="4"/>
        <v>999.9999999999993</v>
      </c>
    </row>
    <row r="131" spans="1:6" ht="12.75">
      <c r="A131">
        <f>A130+Calculations!H$17</f>
        <v>12.89999999999997</v>
      </c>
      <c r="B131">
        <f>B130*(1-'Basic model'!$J$4)*EXP(-D130*'Basic model'!H$4*Calculations!H$17/(F130*'Basic model'!G$4))+Calculations!H$2*F130*Calculations!H$17+B130*'Basic model'!$J$4</f>
        <v>49.29596534154415</v>
      </c>
      <c r="C131">
        <f>B130*(1-'Basic model'!$J$4)*(1-EXP(-D130*'Basic model'!H$4*Calculations!H$17/('Basic model'!K$4*'Basic model'!G$4)))+C130*EXP(-Calculations!H$17/'Basic model'!F$4)</f>
        <v>252.00484335196222</v>
      </c>
      <c r="D131">
        <f>C130*(1-EXP(-Calculations!H$17/'Basic model'!F$4))+D130*EXP(-Calculations!H$17/'Basic model'!G$4)</f>
        <v>401.5379300734297</v>
      </c>
      <c r="E131">
        <f>D130*(1-'Basic model'!$I$4)*(1-EXP(-Calculations!H$17/'Basic model'!G$4))+E130</f>
        <v>297.16126123306327</v>
      </c>
      <c r="F131">
        <f t="shared" si="4"/>
        <v>999.9999999999993</v>
      </c>
    </row>
    <row r="132" spans="1:6" ht="12.75">
      <c r="A132">
        <f>A131+Calculations!H$17</f>
        <v>12.99999999999997</v>
      </c>
      <c r="B132">
        <f>B131*(1-'Basic model'!$J$4)*EXP(-D131*'Basic model'!H$4*Calculations!H$17/(F131*'Basic model'!G$4))+Calculations!H$2*F131*Calculations!H$17+B131*'Basic model'!$J$4</f>
        <v>44.58768751679861</v>
      </c>
      <c r="C132">
        <f>B131*(1-'Basic model'!$J$4)*(1-EXP(-D131*'Basic model'!H$4*Calculations!H$17/('Basic model'!K$4*'Basic model'!G$4)))+C131*EXP(-Calculations!H$17/'Basic model'!F$4)</f>
        <v>244.42269993782514</v>
      </c>
      <c r="D132">
        <f>C131*(1-EXP(-Calculations!H$17/'Basic model'!F$4))+D131*EXP(-Calculations!H$17/'Basic model'!G$4)</f>
        <v>403.91434449483813</v>
      </c>
      <c r="E132">
        <f>D131*(1-'Basic model'!$I$4)*(1-EXP(-Calculations!H$17/'Basic model'!G$4))+E131</f>
        <v>307.0752680505375</v>
      </c>
      <c r="F132">
        <f t="shared" si="4"/>
        <v>999.9999999999993</v>
      </c>
    </row>
    <row r="133" spans="1:6" ht="12.75">
      <c r="A133">
        <f>A132+Calculations!H$17</f>
        <v>13.09999999999997</v>
      </c>
      <c r="B133">
        <f>B132*(1-'Basic model'!$J$4)*EXP(-D132*'Basic model'!H$4*Calculations!H$17/(F132*'Basic model'!G$4))+Calculations!H$2*F132*Calculations!H$17+B132*'Basic model'!$J$4</f>
        <v>40.30514668661098</v>
      </c>
      <c r="C133">
        <f>B132*(1-'Basic model'!$J$4)*(1-EXP(-D132*'Basic model'!H$4*Calculations!H$17/('Basic model'!K$4*'Basic model'!G$4)))+C132*EXP(-Calculations!H$17/'Basic model'!F$4)</f>
        <v>236.78460502695575</v>
      </c>
      <c r="D133">
        <f>C132*(1-EXP(-Calculations!H$17/'Basic model'!F$4))+D132*EXP(-Calculations!H$17/'Basic model'!G$4)</f>
        <v>405.86229953729924</v>
      </c>
      <c r="E133">
        <f>D132*(1-'Basic model'!$I$4)*(1-EXP(-Calculations!H$17/'Basic model'!G$4))+E132</f>
        <v>317.0479487491334</v>
      </c>
      <c r="F133">
        <f t="shared" si="4"/>
        <v>999.9999999999993</v>
      </c>
    </row>
    <row r="134" spans="1:6" ht="12.75">
      <c r="A134">
        <f>A133+Calculations!H$17</f>
        <v>13.199999999999969</v>
      </c>
      <c r="B134">
        <f>B133*(1-'Basic model'!$J$4)*EXP(-D133*'Basic model'!H$4*Calculations!H$17/(F133*'Basic model'!G$4))+Calculations!H$2*F133*Calculations!H$17+B133*'Basic model'!$J$4</f>
        <v>36.41619507213033</v>
      </c>
      <c r="C134">
        <f>B133*(1-'Basic model'!$J$4)*(1-EXP(-D133*'Basic model'!H$4*Calculations!H$17/('Basic model'!K$4*'Basic model'!G$4)))+C133*EXP(-Calculations!H$17/'Basic model'!F$4)</f>
        <v>229.12543518490062</v>
      </c>
      <c r="D134">
        <f>C133*(1-EXP(-Calculations!H$17/'Basic model'!F$4))+D133*EXP(-Calculations!H$17/'Basic model'!G$4)</f>
        <v>407.3896451138758</v>
      </c>
      <c r="E134">
        <f>D133*(1-'Basic model'!$I$4)*(1-EXP(-Calculations!H$17/'Basic model'!G$4))+E133</f>
        <v>327.06872462909257</v>
      </c>
      <c r="F134">
        <f t="shared" si="4"/>
        <v>999.9999999999993</v>
      </c>
    </row>
    <row r="135" spans="1:6" ht="12.75">
      <c r="A135">
        <f>A134+Calculations!H$17</f>
        <v>13.299999999999969</v>
      </c>
      <c r="B135">
        <f>B134*(1-'Basic model'!$J$4)*EXP(-D134*'Basic model'!H$4*Calculations!H$17/(F134*'Basic model'!G$4))+Calculations!H$2*F134*Calculations!H$17+B134*'Basic model'!$J$4</f>
        <v>32.88991855722237</v>
      </c>
      <c r="C135">
        <f>B134*(1-'Basic model'!$J$4)*(1-EXP(-D134*'Basic model'!H$4*Calculations!H$17/('Basic model'!K$4*'Basic model'!G$4)))+C134*EXP(-Calculations!H$17/'Basic model'!F$4)</f>
        <v>221.47713236431662</v>
      </c>
      <c r="D135">
        <f>C134*(1-EXP(-Calculations!H$17/'Basic model'!F$4))+D134*EXP(-Calculations!H$17/'Basic model'!G$4)</f>
        <v>408.5057382727598</v>
      </c>
      <c r="E135">
        <f>D134*(1-'Basic model'!$I$4)*(1-EXP(-Calculations!H$17/'Basic model'!G$4))+E134</f>
        <v>337.12721080570054</v>
      </c>
      <c r="F135">
        <f t="shared" si="4"/>
        <v>999.9999999999993</v>
      </c>
    </row>
    <row r="136" spans="1:6" ht="12.75">
      <c r="A136">
        <f>A135+Calculations!H$17</f>
        <v>13.399999999999968</v>
      </c>
      <c r="B136">
        <f>B135*(1-'Basic model'!$J$4)*EXP(-D135*'Basic model'!H$4*Calculations!H$17/(F135*'Basic model'!G$4))+Calculations!H$2*F135*Calculations!H$17+B135*'Basic model'!$J$4</f>
        <v>29.696813467994765</v>
      </c>
      <c r="C136">
        <f>B135*(1-'Basic model'!$J$4)*(1-EXP(-D135*'Basic model'!H$4*Calculations!H$17/('Basic model'!K$4*'Basic model'!G$4)))+C135*EXP(-Calculations!H$17/'Basic model'!F$4)</f>
        <v>213.86867024820495</v>
      </c>
      <c r="D136">
        <f>C135*(1-EXP(-Calculations!H$17/'Basic model'!F$4))+D135*EXP(-Calculations!H$17/'Basic model'!G$4)</f>
        <v>409.2212628632137</v>
      </c>
      <c r="E136">
        <f>D135*(1-'Basic model'!$I$4)*(1-EXP(-Calculations!H$17/'Basic model'!G$4))+E135</f>
        <v>347.21325342058594</v>
      </c>
      <c r="F136">
        <f t="shared" si="4"/>
        <v>999.9999999999993</v>
      </c>
    </row>
    <row r="137" spans="1:6" ht="12.75">
      <c r="A137">
        <f>A136+Calculations!H$17</f>
        <v>13.499999999999968</v>
      </c>
      <c r="B137">
        <f>B136*(1-'Basic model'!$J$4)*EXP(-D136*'Basic model'!H$4*Calculations!H$17/(F136*'Basic model'!G$4))+Calculations!H$2*F136*Calculations!H$17+B136*'Basic model'!$J$4</f>
        <v>26.808913719655713</v>
      </c>
      <c r="C137">
        <f>B136*(1-'Basic model'!$J$4)*(1-EXP(-D136*'Basic model'!H$4*Calculations!H$17/('Basic model'!K$4*'Basic model'!G$4)))+C136*EXP(-Calculations!H$17/'Basic model'!F$4)</f>
        <v>206.32607186727202</v>
      </c>
      <c r="D137">
        <f>C136*(1-EXP(-Calculations!H$17/'Basic model'!F$4))+D136*EXP(-Calculations!H$17/'Basic model'!G$4)</f>
        <v>409.54805201251617</v>
      </c>
      <c r="E137">
        <f>D136*(1-'Basic model'!$I$4)*(1-EXP(-Calculations!H$17/'Basic model'!G$4))+E136</f>
        <v>357.3169624005555</v>
      </c>
      <c r="F137">
        <f t="shared" si="4"/>
        <v>999.9999999999993</v>
      </c>
    </row>
    <row r="138" spans="1:6" ht="12.75">
      <c r="A138">
        <f>A137+Calculations!H$17</f>
        <v>13.599999999999968</v>
      </c>
      <c r="B138">
        <f>B137*(1-'Basic model'!$J$4)*EXP(-D137*'Basic model'!H$4*Calculations!H$17/(F137*'Basic model'!G$4))+Calculations!H$2*F137*Calculations!H$17+B137*'Basic model'!$J$4</f>
        <v>24.199873858581892</v>
      </c>
      <c r="C138">
        <f>B137*(1-'Basic model'!$J$4)*(1-EXP(-D137*'Basic model'!H$4*Calculations!H$17/('Basic model'!K$4*'Basic model'!G$4)))+C137*EXP(-Calculations!H$17/'Basic model'!F$4)</f>
        <v>198.87247046287195</v>
      </c>
      <c r="D138">
        <f>C137*(1-EXP(-Calculations!H$17/'Basic model'!F$4))+D137*EXP(-Calculations!H$17/'Basic model'!G$4)</f>
        <v>409.498915845176</v>
      </c>
      <c r="E138">
        <f>D137*(1-'Basic model'!$I$4)*(1-EXP(-Calculations!H$17/'Basic model'!G$4))+E137</f>
        <v>367.42873983336955</v>
      </c>
      <c r="F138">
        <f t="shared" si="4"/>
        <v>999.9999999999993</v>
      </c>
    </row>
    <row r="139" spans="1:6" ht="12.75">
      <c r="A139">
        <f>A138+Calculations!H$17</f>
        <v>13.699999999999967</v>
      </c>
      <c r="B139">
        <f>B138*(1-'Basic model'!$J$4)*EXP(-D138*'Basic model'!H$4*Calculations!H$17/(F138*'Basic model'!G$4))+Calculations!H$2*F138*Calculations!H$17+B138*'Basic model'!$J$4</f>
        <v>21.845013747697834</v>
      </c>
      <c r="C139">
        <f>B138*(1-'Basic model'!$J$4)*(1-EXP(-D138*'Basic model'!H$4*Calculations!H$17/('Basic model'!K$4*'Basic model'!G$4)))+C138*EXP(-Calculations!H$17/'Basic model'!F$4)</f>
        <v>191.52820573831698</v>
      </c>
      <c r="D139">
        <f>C138*(1-EXP(-Calculations!H$17/'Basic model'!F$4))+D138*EXP(-Calculations!H$17/'Basic model'!G$4)</f>
        <v>409.0874764240952</v>
      </c>
      <c r="E139">
        <f>D138*(1-'Basic model'!$I$4)*(1-EXP(-Calculations!H$17/'Basic model'!G$4))+E138</f>
        <v>377.53930408988936</v>
      </c>
      <c r="F139">
        <f t="shared" si="4"/>
        <v>999.9999999999993</v>
      </c>
    </row>
    <row r="140" spans="1:6" ht="12.75">
      <c r="A140">
        <f>A139+Calculations!H$17</f>
        <v>13.799999999999967</v>
      </c>
      <c r="B140">
        <f>B139*(1-'Basic model'!$J$4)*EXP(-D139*'Basic model'!H$4*Calculations!H$17/(F139*'Basic model'!G$4))+Calculations!H$2*F139*Calculations!H$17+B139*'Basic model'!$J$4</f>
        <v>19.72133062136285</v>
      </c>
      <c r="C140">
        <f>B139*(1-'Basic model'!$J$4)*(1-EXP(-D139*'Basic model'!H$4*Calculations!H$17/('Basic model'!K$4*'Basic model'!G$4)))+C139*EXP(-Calculations!H$17/'Basic model'!F$4)</f>
        <v>184.3109480464486</v>
      </c>
      <c r="D140">
        <f>C139*(1-EXP(-Calculations!H$17/'Basic model'!F$4))+D139*EXP(-Calculations!H$17/'Basic model'!G$4)</f>
        <v>408.32801146128025</v>
      </c>
      <c r="E140">
        <f>D139*(1-'Basic model'!$I$4)*(1-EXP(-Calculations!H$17/'Basic model'!G$4))+E139</f>
        <v>387.63970987090767</v>
      </c>
      <c r="F140">
        <f t="shared" si="4"/>
        <v>999.9999999999993</v>
      </c>
    </row>
    <row r="141" spans="1:6" ht="12.75">
      <c r="A141">
        <f>A140+Calculations!H$17</f>
        <v>13.899999999999967</v>
      </c>
      <c r="B141">
        <f>B140*(1-'Basic model'!$J$4)*EXP(-D140*'Basic model'!H$4*Calculations!H$17/(F140*'Basic model'!G$4))+Calculations!H$2*F140*Calculations!H$17+B140*'Basic model'!$J$4</f>
        <v>17.807484024734233</v>
      </c>
      <c r="C141">
        <f>B140*(1-'Basic model'!$J$4)*(1-EXP(-D140*'Basic model'!H$4*Calculations!H$17/('Basic model'!K$4*'Basic model'!G$4)))+C140*EXP(-Calculations!H$17/'Basic model'!F$4)</f>
        <v>177.2358436360329</v>
      </c>
      <c r="D141">
        <f>C140*(1-EXP(-Calculations!H$17/'Basic model'!F$4))+D140*EXP(-Calculations!H$17/'Basic model'!G$4)</f>
        <v>407.23530794404957</v>
      </c>
      <c r="E141">
        <f>D140*(1-'Basic model'!$I$4)*(1-EXP(-Calculations!H$17/'Basic model'!G$4))+E140</f>
        <v>397.72136439518266</v>
      </c>
      <c r="F141">
        <f t="shared" si="4"/>
        <v>999.9999999999993</v>
      </c>
    </row>
    <row r="142" spans="1:6" ht="12.75">
      <c r="A142">
        <f>A141+Calculations!H$17</f>
        <v>13.999999999999966</v>
      </c>
      <c r="B142">
        <f>B141*(1-'Basic model'!$J$4)*EXP(-D141*'Basic model'!H$4*Calculations!H$17/(F141*'Basic model'!G$4))+Calculations!H$2*F141*Calculations!H$17+B141*'Basic model'!$J$4</f>
        <v>16.083758801964045</v>
      </c>
      <c r="C142">
        <f>B141*(1-'Basic model'!$J$4)*(1-EXP(-D141*'Basic model'!H$4*Calculations!H$17/('Basic model'!K$4*'Basic model'!G$4)))+C141*EXP(-Calculations!H$17/'Basic model'!F$4)</f>
        <v>170.3156747655723</v>
      </c>
      <c r="D142">
        <f>C141*(1-EXP(-Calculations!H$17/'Basic model'!F$4))+D141*EXP(-Calculations!H$17/'Basic model'!G$4)</f>
        <v>405.82452645897274</v>
      </c>
      <c r="E142">
        <f>D141*(1-'Basic model'!$I$4)*(1-EXP(-Calculations!H$17/'Basic model'!G$4))+E141</f>
        <v>407.7760399734903</v>
      </c>
      <c r="F142">
        <f t="shared" si="4"/>
        <v>999.9999999999993</v>
      </c>
    </row>
    <row r="143" spans="1:6" ht="12.75">
      <c r="A143">
        <f>A142+Calculations!H$17</f>
        <v>14.099999999999966</v>
      </c>
      <c r="B143">
        <f>B142*(1-'Basic model'!$J$4)*EXP(-D142*'Basic model'!H$4*Calculations!H$17/(F142*'Basic model'!G$4))+Calculations!H$2*F142*Calculations!H$17+B142*'Basic model'!$J$4</f>
        <v>14.532010852522179</v>
      </c>
      <c r="C143">
        <f>B142*(1-'Basic model'!$J$4)*(1-EXP(-D142*'Basic model'!H$4*Calculations!H$17/('Basic model'!K$4*'Basic model'!G$4)))+C142*EXP(-Calculations!H$17/'Basic model'!F$4)</f>
        <v>163.561029240148</v>
      </c>
      <c r="D143">
        <f>C142*(1-EXP(-Calculations!H$17/'Basic model'!F$4))+D142*EXP(-Calculations!H$17/'Basic model'!G$4)</f>
        <v>404.11107667450665</v>
      </c>
      <c r="E143">
        <f>D142*(1-'Basic model'!$I$4)*(1-EXP(-Calculations!H$17/'Basic model'!G$4))+E142</f>
        <v>417.7958832328226</v>
      </c>
      <c r="F143">
        <f t="shared" si="4"/>
        <v>999.9999999999994</v>
      </c>
    </row>
    <row r="144" spans="1:6" ht="12.75">
      <c r="A144">
        <f>A143+Calculations!H$17</f>
        <v>14.199999999999966</v>
      </c>
      <c r="B144">
        <f>B143*(1-'Basic model'!$J$4)*EXP(-D143*'Basic model'!H$4*Calculations!H$17/(F143*'Basic model'!G$4))+Calculations!H$2*F143*Calculations!H$17+B143*'Basic model'!$J$4</f>
        <v>13.135599874098094</v>
      </c>
      <c r="C144">
        <f>B143*(1-'Basic model'!$J$4)*(1-EXP(-D143*'Basic model'!H$4*Calculations!H$17/('Basic model'!K$4*'Basic model'!G$4)))+C143*EXP(-Calculations!H$17/'Basic model'!F$4)</f>
        <v>156.98047469327452</v>
      </c>
      <c r="D144">
        <f>C143*(1-EXP(-Calculations!H$17/'Basic model'!F$4))+D143*EXP(-Calculations!H$17/'Basic model'!G$4)</f>
        <v>402.1105041663854</v>
      </c>
      <c r="E144">
        <f>D143*(1-'Basic model'!$I$4)*(1-EXP(-Calculations!H$17/'Basic model'!G$4))+E143</f>
        <v>427.77342126624137</v>
      </c>
      <c r="F144">
        <f t="shared" si="4"/>
        <v>999.9999999999994</v>
      </c>
    </row>
    <row r="145" spans="1:6" ht="12.75">
      <c r="A145">
        <f>A144+Calculations!H$17</f>
        <v>14.299999999999965</v>
      </c>
      <c r="B145">
        <f>B144*(1-'Basic model'!$J$4)*EXP(-D144*'Basic model'!H$4*Calculations!H$17/(F144*'Basic model'!G$4))+Calculations!H$2*F144*Calculations!H$17+B144*'Basic model'!$J$4</f>
        <v>11.879312785823043</v>
      </c>
      <c r="C145">
        <f>B144*(1-'Basic model'!$J$4)*(1-EXP(-D144*'Basic model'!H$4*Calculations!H$17/('Basic model'!K$4*'Basic model'!G$4)))+C144*EXP(-Calculations!H$17/'Basic model'!F$4)</f>
        <v>150.58073368860747</v>
      </c>
      <c r="D145">
        <f>C144*(1-EXP(-Calculations!H$17/'Basic model'!F$4))+D144*EXP(-Calculations!H$17/'Basic model'!G$4)</f>
        <v>399.8383885371279</v>
      </c>
      <c r="E145">
        <f>D144*(1-'Basic model'!$I$4)*(1-EXP(-Calculations!H$17/'Basic model'!G$4))+E144</f>
        <v>437.70156498844096</v>
      </c>
      <c r="F145">
        <f t="shared" si="4"/>
        <v>999.9999999999994</v>
      </c>
    </row>
    <row r="146" spans="1:6" ht="12.75">
      <c r="A146">
        <f>A145+Calculations!H$17</f>
        <v>14.399999999999965</v>
      </c>
      <c r="B146">
        <f>B145*(1-'Basic model'!$J$4)*EXP(-D145*'Basic model'!H$4*Calculations!H$17/(F145*'Basic model'!G$4))+Calculations!H$2*F145*Calculations!H$17+B145*'Basic model'!$J$4</f>
        <v>10.749281002149178</v>
      </c>
      <c r="C146">
        <f>B145*(1-'Basic model'!$J$4)*(1-EXP(-D145*'Basic model'!H$4*Calculations!H$17/('Basic model'!K$4*'Basic model'!G$4)))+C145*EXP(-Calculations!H$17/'Basic model'!F$4)</f>
        <v>144.36685643118324</v>
      </c>
      <c r="D146">
        <f>C145*(1-EXP(-Calculations!H$17/'Basic model'!F$4))+D145*EXP(-Calculations!H$17/'Basic model'!G$4)</f>
        <v>397.3102525907946</v>
      </c>
      <c r="E146">
        <f>D145*(1-'Basic model'!$I$4)*(1-EXP(-Calculations!H$17/'Basic model'!G$4))+E145</f>
        <v>447.5736099758724</v>
      </c>
      <c r="F146">
        <f t="shared" si="4"/>
        <v>999.9999999999994</v>
      </c>
    </row>
    <row r="147" spans="1:6" ht="12.75">
      <c r="A147">
        <f>A146+Calculations!H$17</f>
        <v>14.499999999999964</v>
      </c>
      <c r="B147">
        <f>B146*(1-'Basic model'!$J$4)*EXP(-D146*'Basic model'!H$4*Calculations!H$17/(F146*'Basic model'!G$4))+Calculations!H$2*F146*Calculations!H$17+B146*'Basic model'!$J$4</f>
        <v>9.73289422450909</v>
      </c>
      <c r="C147">
        <f>B146*(1-'Basic model'!$J$4)*(1-EXP(-D146*'Basic model'!H$4*Calculations!H$17/('Basic model'!K$4*'Basic model'!G$4)))+C146*EXP(-Calculations!H$17/'Basic model'!F$4)</f>
        <v>138.34238853765171</v>
      </c>
      <c r="D147">
        <f>C146*(1-EXP(-Calculations!H$17/'Basic model'!F$4))+D146*EXP(-Calculations!H$17/'Basic model'!G$4)</f>
        <v>394.5414821734541</v>
      </c>
      <c r="E147">
        <f>D146*(1-'Basic model'!$I$4)*(1-EXP(-Calculations!H$17/'Basic model'!G$4))+E146</f>
        <v>457.3832350643845</v>
      </c>
      <c r="F147">
        <f t="shared" si="4"/>
        <v>999.9999999999994</v>
      </c>
    </row>
    <row r="148" spans="1:6" ht="12.75">
      <c r="A148">
        <f>A147+Calculations!H$17</f>
        <v>14.599999999999964</v>
      </c>
      <c r="B148">
        <f>B147*(1-'Basic model'!$J$4)*EXP(-D147*'Basic model'!H$4*Calculations!H$17/(F147*'Basic model'!G$4))+Calculations!H$2*F147*Calculations!H$17+B147*'Basic model'!$J$4</f>
        <v>8.818712948150976</v>
      </c>
      <c r="C148">
        <f>B147*(1-'Basic model'!$J$4)*(1-EXP(-D147*'Basic model'!H$4*Calculations!H$17/('Basic model'!K$4*'Basic model'!G$4)))+C147*EXP(-Calculations!H$17/'Basic model'!F$4)</f>
        <v>132.5095319090827</v>
      </c>
      <c r="D148">
        <f>C147*(1-EXP(-Calculations!H$17/'Basic model'!F$4))+D147*EXP(-Calculations!H$17/'Basic model'!G$4)</f>
        <v>391.5472561750465</v>
      </c>
      <c r="E148">
        <f>D147*(1-'Basic model'!$I$4)*(1-EXP(-Calculations!H$17/'Basic model'!G$4))+E147</f>
        <v>467.12449896771915</v>
      </c>
      <c r="F148">
        <f t="shared" si="4"/>
        <v>999.9999999999993</v>
      </c>
    </row>
    <row r="149" spans="1:6" ht="12.75">
      <c r="A149">
        <f>A148+Calculations!H$17</f>
        <v>14.699999999999964</v>
      </c>
      <c r="B149">
        <f>B148*(1-'Basic model'!$J$4)*EXP(-D148*'Basic model'!H$4*Calculations!H$17/(F148*'Basic model'!G$4))+Calculations!H$2*F148*Calculations!H$17+B148*'Basic model'!$J$4</f>
        <v>7.996381453823756</v>
      </c>
      <c r="C149">
        <f>B148*(1-'Basic model'!$J$4)*(1-EXP(-D148*'Basic model'!H$4*Calculations!H$17/('Basic model'!K$4*'Basic model'!G$4)))+C148*EXP(-Calculations!H$17/'Basic model'!F$4)</f>
        <v>126.86929727306297</v>
      </c>
      <c r="D149">
        <f>C148*(1-EXP(-Calculations!H$17/'Basic model'!F$4))+D148*EXP(-Calculations!H$17/'Basic model'!G$4)</f>
        <v>388.34248610536656</v>
      </c>
      <c r="E149">
        <f>D148*(1-'Basic model'!$I$4)*(1-EXP(-Calculations!H$17/'Basic model'!G$4))+E148</f>
        <v>476.79183516774606</v>
      </c>
      <c r="F149">
        <f t="shared" si="4"/>
        <v>999.9999999999993</v>
      </c>
    </row>
    <row r="150" spans="1:6" ht="12.75">
      <c r="A150">
        <f>A149+Calculations!H$17</f>
        <v>14.799999999999963</v>
      </c>
      <c r="B150">
        <f>B149*(1-'Basic model'!$J$4)*EXP(-D149*'Basic model'!H$4*Calculations!H$17/(F149*'Basic model'!G$4))+Calculations!H$2*F149*Calculations!H$17+B149*'Basic model'!$J$4</f>
        <v>7.256542672891061</v>
      </c>
      <c r="C150">
        <f>B149*(1-'Basic model'!$J$4)*(1-EXP(-D149*'Basic model'!H$4*Calculations!H$17/('Basic model'!K$4*'Basic model'!G$4)))+C149*EXP(-Calculations!H$17/'Basic model'!F$4)</f>
        <v>121.4216474127984</v>
      </c>
      <c r="D150">
        <f>C149*(1-EXP(-Calculations!H$17/'Basic model'!F$4))+D149*EXP(-Calculations!H$17/'Basic model'!G$4)</f>
        <v>384.9417646014863</v>
      </c>
      <c r="E150">
        <f>D149*(1-'Basic model'!$I$4)*(1-EXP(-Calculations!H$17/'Basic model'!G$4))+E149</f>
        <v>486.3800453128236</v>
      </c>
      <c r="F150">
        <f t="shared" si="4"/>
        <v>999.9999999999993</v>
      </c>
    </row>
    <row r="151" spans="1:6" ht="12.75">
      <c r="A151">
        <f>A150+Calculations!H$17</f>
        <v>14.899999999999963</v>
      </c>
      <c r="B151">
        <f>B150*(1-'Basic model'!$J$4)*EXP(-D150*'Basic model'!H$4*Calculations!H$17/(F150*'Basic model'!G$4))+Calculations!H$2*F150*Calculations!H$17+B150*'Basic model'!$J$4</f>
        <v>6.5907559815329515</v>
      </c>
      <c r="C151">
        <f>B150*(1-'Basic model'!$J$4)*(1-EXP(-D150*'Basic model'!H$4*Calculations!H$17/('Basic model'!K$4*'Basic model'!G$4)))+C150*EXP(-Calculations!H$17/'Basic model'!F$4)</f>
        <v>116.16563048176293</v>
      </c>
      <c r="D151">
        <f>C150*(1-EXP(-Calculations!H$17/'Basic model'!F$4))+D150*EXP(-Calculations!H$17/'Basic model'!G$4)</f>
        <v>381.3593221919003</v>
      </c>
      <c r="E151">
        <f>D150*(1-'Basic model'!$I$4)*(1-EXP(-Calculations!H$17/'Basic model'!G$4))+E150</f>
        <v>495.88429134480316</v>
      </c>
      <c r="F151">
        <f t="shared" si="4"/>
        <v>999.9999999999993</v>
      </c>
    </row>
    <row r="152" spans="1:6" ht="12.75">
      <c r="A152">
        <f>A151+Calculations!H$17</f>
        <v>14.999999999999963</v>
      </c>
      <c r="B152">
        <f>B151*(1-'Basic model'!$J$4)*EXP(-D151*'Basic model'!H$4*Calculations!H$17/(F151*'Basic model'!G$4))+Calculations!H$2*F151*Calculations!H$17+B151*'Basic model'!$J$4</f>
        <v>5.991418694194581</v>
      </c>
      <c r="C152">
        <f>B151*(1-'Basic model'!$J$4)*(1-EXP(-D151*'Basic model'!H$4*Calculations!H$17/('Basic model'!K$4*'Basic model'!G$4)))+C151*EXP(-Calculations!H$17/'Basic model'!F$4)</f>
        <v>111.09950311726833</v>
      </c>
      <c r="D152">
        <f>C151*(1-EXP(-Calculations!H$17/'Basic model'!F$4))+D151*EXP(-Calculations!H$17/'Basic model'!G$4)</f>
        <v>377.60899162999976</v>
      </c>
      <c r="E152">
        <f>D151*(1-'Basic model'!$I$4)*(1-EXP(-Calculations!H$17/'Basic model'!G$4))+E151</f>
        <v>505.30008655853663</v>
      </c>
      <c r="F152">
        <f t="shared" si="4"/>
        <v>999.9999999999993</v>
      </c>
    </row>
    <row r="153" spans="1:6" ht="12.75">
      <c r="A153">
        <f>A152+Calculations!H$17</f>
        <v>15.099999999999962</v>
      </c>
      <c r="B153">
        <f>B152*(1-'Basic model'!$J$4)*EXP(-D152*'Basic model'!H$4*Calculations!H$17/(F152*'Basic model'!G$4))+Calculations!H$2*F152*Calculations!H$17+B152*'Basic model'!$J$4</f>
        <v>5.4516917859689515</v>
      </c>
      <c r="C153">
        <f>B152*(1-'Basic model'!$J$4)*(1-EXP(-D152*'Basic model'!H$4*Calculations!H$17/('Basic model'!K$4*'Basic model'!G$4)))+C152*EXP(-Calculations!H$17/'Basic model'!F$4)</f>
        <v>106.22084332078006</v>
      </c>
      <c r="D153">
        <f>C152*(1-EXP(-Calculations!H$17/'Basic model'!F$4))+D152*EXP(-Calculations!H$17/'Basic model'!G$4)</f>
        <v>373.70417911247637</v>
      </c>
      <c r="E153">
        <f>D152*(1-'Basic model'!$I$4)*(1-EXP(-Calculations!H$17/'Basic model'!G$4))+E152</f>
        <v>514.6232857807739</v>
      </c>
      <c r="F153">
        <f t="shared" si="4"/>
        <v>999.9999999999993</v>
      </c>
    </row>
    <row r="154" spans="1:6" ht="12.75">
      <c r="A154">
        <f>A153+Calculations!H$17</f>
        <v>15.199999999999962</v>
      </c>
      <c r="B154">
        <f>B153*(1-'Basic model'!$J$4)*EXP(-D153*'Basic model'!H$4*Calculations!H$17/(F153*'Basic model'!G$4))+Calculations!H$2*F153*Calculations!H$17+B153*'Basic model'!$J$4</f>
        <v>4.965430174683796</v>
      </c>
      <c r="C154">
        <f>B153*(1-'Basic model'!$J$4)*(1-EXP(-D153*'Basic model'!H$4*Calculations!H$17/('Basic model'!K$4*'Basic model'!G$4)))+C153*EXP(-Calculations!H$17/'Basic model'!F$4)</f>
        <v>101.52665327329129</v>
      </c>
      <c r="D154">
        <f>C153*(1-EXP(-Calculations!H$17/'Basic model'!F$4))+D153*EXP(-Calculations!H$17/'Basic model'!G$4)</f>
        <v>369.6578417135835</v>
      </c>
      <c r="E154">
        <f>D153*(1-'Basic model'!$I$4)*(1-EXP(-Calculations!H$17/'Basic model'!G$4))+E153</f>
        <v>523.8500748384407</v>
      </c>
      <c r="F154">
        <f t="shared" si="4"/>
        <v>999.9999999999993</v>
      </c>
    </row>
    <row r="155" spans="1:6" ht="12.75">
      <c r="A155">
        <f>A154+Calculations!H$17</f>
        <v>15.299999999999962</v>
      </c>
      <c r="B155">
        <f>B154*(1-'Basic model'!$J$4)*EXP(-D154*'Basic model'!H$4*Calculations!H$17/(F154*'Basic model'!G$4))+Calculations!H$2*F154*Calculations!H$17+B154*'Basic model'!$J$4</f>
        <v>4.527117731998978</v>
      </c>
      <c r="C155">
        <f>B154*(1-'Basic model'!$J$4)*(1-EXP(-D154*'Basic model'!H$4*Calculations!H$17/('Basic model'!K$4*'Basic model'!G$4)))+C154*EXP(-Calculations!H$17/'Basic model'!F$4)</f>
        <v>97.01345240732122</v>
      </c>
      <c r="D155">
        <f>C154*(1-EXP(-Calculations!H$17/'Basic model'!F$4))+D154*EXP(-Calculations!H$17/'Basic model'!G$4)</f>
        <v>365.4824703909133</v>
      </c>
      <c r="E155">
        <f>D154*(1-'Basic model'!$I$4)*(1-EXP(-Calculations!H$17/'Basic model'!G$4))+E154</f>
        <v>532.9769594697658</v>
      </c>
      <c r="F155">
        <f t="shared" si="4"/>
        <v>999.9999999999993</v>
      </c>
    </row>
    <row r="156" spans="1:6" ht="12.75">
      <c r="A156">
        <f>A155+Calculations!H$17</f>
        <v>15.399999999999961</v>
      </c>
      <c r="B156">
        <f>B155*(1-'Basic model'!$J$4)*EXP(-D155*'Basic model'!H$4*Calculations!H$17/(F155*'Basic model'!G$4))+Calculations!H$2*F155*Calculations!H$17+B155*'Basic model'!$J$4</f>
        <v>4.131807064430482</v>
      </c>
      <c r="C156">
        <f>B155*(1-'Basic model'!$J$4)*(1-EXP(-D155*'Basic model'!H$4*Calculations!H$17/('Basic model'!K$4*'Basic model'!G$4)))+C155*EXP(-Calculations!H$17/'Basic model'!F$4)</f>
        <v>92.67736116981207</v>
      </c>
      <c r="D156">
        <f>C155*(1-EXP(-Calculations!H$17/'Basic model'!F$4))+D155*EXP(-Calculations!H$17/'Basic model'!G$4)</f>
        <v>361.19007794993695</v>
      </c>
      <c r="E156">
        <f>D155*(1-'Basic model'!$I$4)*(1-EXP(-Calculations!H$17/'Basic model'!G$4))+E155</f>
        <v>542.0007538158197</v>
      </c>
      <c r="F156">
        <f t="shared" si="4"/>
        <v>999.9999999999992</v>
      </c>
    </row>
    <row r="157" spans="1:6" ht="12.75">
      <c r="A157">
        <f>A156+Calculations!H$17</f>
        <v>15.499999999999961</v>
      </c>
      <c r="B157">
        <f>B156*(1-'Basic model'!$J$4)*EXP(-D156*'Basic model'!H$4*Calculations!H$17/(F156*'Basic model'!G$4))+Calculations!H$2*F156*Calculations!H$17+B156*'Basic model'!$J$4</f>
        <v>3.7750640055020095</v>
      </c>
      <c r="C157">
        <f>B156*(1-'Basic model'!$J$4)*(1-EXP(-D156*'Basic model'!H$4*Calculations!H$17/('Basic model'!K$4*'Basic model'!G$4)))+C156*EXP(-Calculations!H$17/'Basic model'!F$4)</f>
        <v>88.51417598873363</v>
      </c>
      <c r="D157">
        <f>C156*(1-EXP(-Calculations!H$17/'Basic model'!F$4))+D156*EXP(-Calculations!H$17/'Basic model'!G$4)</f>
        <v>356.7921913908665</v>
      </c>
      <c r="E157">
        <f>D156*(1-'Basic model'!$I$4)*(1-EXP(-Calculations!H$17/'Basic model'!G$4))+E156</f>
        <v>550.918568614897</v>
      </c>
      <c r="F157">
        <f t="shared" si="4"/>
        <v>999.9999999999991</v>
      </c>
    </row>
    <row r="158" spans="1:6" ht="12.75">
      <c r="A158">
        <f>A157+Calculations!H$17</f>
        <v>15.59999999999996</v>
      </c>
      <c r="B158">
        <f>B157*(1-'Basic model'!$J$4)*EXP(-D157*'Basic model'!H$4*Calculations!H$17/(F157*'Basic model'!G$4))+Calculations!H$2*F157*Calculations!H$17+B157*'Basic model'!$J$4</f>
        <v>3.452916684954694</v>
      </c>
      <c r="C158">
        <f>B157*(1-'Basic model'!$J$4)*(1-EXP(-D157*'Basic model'!H$4*Calculations!H$17/('Basic model'!K$4*'Basic model'!G$4)))+C157*EXP(-Calculations!H$17/'Basic model'!F$4)</f>
        <v>84.51943600646533</v>
      </c>
      <c r="D158">
        <f>C157*(1-EXP(-Calculations!H$17/'Basic model'!F$4))+D157*EXP(-Calculations!H$17/'Basic model'!G$4)</f>
        <v>352.29984810063763</v>
      </c>
      <c r="E158">
        <f>D157*(1-'Basic model'!$I$4)*(1-EXP(-Calculations!H$17/'Basic model'!G$4))+E157</f>
        <v>559.7277992079415</v>
      </c>
      <c r="F158">
        <f t="shared" si="4"/>
        <v>999.9999999999992</v>
      </c>
    </row>
    <row r="159" spans="1:6" ht="12.75">
      <c r="A159">
        <f>A158+Calculations!H$17</f>
        <v>15.69999999999996</v>
      </c>
      <c r="B159">
        <f>B158*(1-'Basic model'!$J$4)*EXP(-D158*'Basic model'!H$4*Calculations!H$17/(F158*'Basic model'!G$4))+Calculations!H$2*F158*Calculations!H$17+B158*'Basic model'!$J$4</f>
        <v>3.1618089861781318</v>
      </c>
      <c r="C159">
        <f>B158*(1-'Basic model'!$J$4)*(1-EXP(-D158*'Basic model'!H$4*Calculations!H$17/('Basic model'!K$4*'Basic model'!G$4)))+C158*EXP(-Calculations!H$17/'Basic model'!F$4)</f>
        <v>80.6884821703315</v>
      </c>
      <c r="D159">
        <f>C158*(1-EXP(-Calculations!H$17/'Basic model'!F$4))+D158*EXP(-Calculations!H$17/'Basic model'!G$4)</f>
        <v>347.72359539353823</v>
      </c>
      <c r="E159">
        <f>D158*(1-'Basic model'!$I$4)*(1-EXP(-Calculations!H$17/'Basic model'!G$4))+E158</f>
        <v>568.4261134499513</v>
      </c>
      <c r="F159">
        <f t="shared" si="4"/>
        <v>999.9999999999992</v>
      </c>
    </row>
    <row r="160" spans="1:6" ht="12.75">
      <c r="A160">
        <f>A159+Calculations!H$17</f>
        <v>15.79999999999996</v>
      </c>
      <c r="B160">
        <f>B159*(1-'Basic model'!$J$4)*EXP(-D159*'Basic model'!H$4*Calculations!H$17/(F159*'Basic model'!G$4))+Calculations!H$2*F159*Calculations!H$17+B159*'Basic model'!$J$4</f>
        <v>2.8985581651837062</v>
      </c>
      <c r="C160">
        <f>B159*(1-'Basic model'!$J$4)*(1-EXP(-D159*'Basic model'!H$4*Calculations!H$17/('Basic model'!K$4*'Basic model'!G$4)))+C159*EXP(-Calculations!H$17/'Basic model'!F$4)</f>
        <v>77.01650927971498</v>
      </c>
      <c r="D160">
        <f>C159*(1-EXP(-Calculations!H$17/'Basic model'!F$4))+D159*EXP(-Calculations!H$17/'Basic model'!G$4)</f>
        <v>343.07349294505826</v>
      </c>
      <c r="E160">
        <f>D159*(1-'Basic model'!$I$4)*(1-EXP(-Calculations!H$17/'Basic model'!G$4))+E159</f>
        <v>577.0114396100423</v>
      </c>
      <c r="F160">
        <f t="shared" si="4"/>
        <v>999.9999999999993</v>
      </c>
    </row>
    <row r="161" spans="1:6" ht="12.75">
      <c r="A161">
        <f>A160+Calculations!H$17</f>
        <v>15.89999999999996</v>
      </c>
      <c r="B161">
        <f>B160*(1-'Basic model'!$J$4)*EXP(-D160*'Basic model'!H$4*Calculations!H$17/(F160*'Basic model'!G$4))+Calculations!H$2*F160*Calculations!H$17+B160*'Basic model'!$J$4</f>
        <v>2.6603163803435743</v>
      </c>
      <c r="C161">
        <f>B160*(1-'Basic model'!$J$4)*(1-EXP(-D160*'Basic model'!H$4*Calculations!H$17/('Basic model'!K$4*'Basic model'!G$4)))+C160*EXP(-Calculations!H$17/'Basic model'!F$4)</f>
        <v>73.4986115840373</v>
      </c>
      <c r="D161">
        <f>C160*(1-EXP(-Calculations!H$17/'Basic model'!F$4))+D160*EXP(-Calculations!H$17/'Basic model'!G$4)</f>
        <v>338.3591177040154</v>
      </c>
      <c r="E161">
        <f>D160*(1-'Basic model'!$I$4)*(1-EXP(-Calculations!H$17/'Basic model'!G$4))+E160</f>
        <v>585.481954331603</v>
      </c>
      <c r="F161">
        <f t="shared" si="4"/>
        <v>999.9999999999993</v>
      </c>
    </row>
    <row r="162" spans="1:6" ht="12.75">
      <c r="A162">
        <f>A161+Calculations!H$17</f>
        <v>15.99999999999996</v>
      </c>
      <c r="B162">
        <f>B161*(1-'Basic model'!$J$4)*EXP(-D161*'Basic model'!H$4*Calculations!H$17/(F161*'Basic model'!G$4))+Calculations!H$2*F161*Calculations!H$17+B161*'Basic model'!$J$4</f>
        <v>2.4445358689910752</v>
      </c>
      <c r="C162">
        <f>B161*(1-'Basic model'!$J$4)*(1-EXP(-D161*'Basic model'!H$4*Calculations!H$17/('Basic model'!K$4*'Basic model'!G$4)))+C161*EXP(-Calculations!H$17/'Basic model'!F$4)</f>
        <v>70.12982251003783</v>
      </c>
      <c r="D162">
        <f>C161*(1-EXP(-Calculations!H$17/'Basic model'!F$4))+D161*EXP(-Calculations!H$17/'Basic model'!G$4)</f>
        <v>333.5895709072394</v>
      </c>
      <c r="E162">
        <f>D161*(1-'Basic model'!$I$4)*(1-EXP(-Calculations!H$17/'Basic model'!G$4))+E161</f>
        <v>593.8360707137309</v>
      </c>
      <c r="F162">
        <f t="shared" si="4"/>
        <v>999.9999999999993</v>
      </c>
    </row>
    <row r="163" spans="1:6" ht="12.75">
      <c r="A163">
        <f>A162+Calculations!H$17</f>
        <v>16.09999999999996</v>
      </c>
      <c r="B163">
        <f>B162*(1-'Basic model'!$J$4)*EXP(-D162*'Basic model'!H$4*Calculations!H$17/(F162*'Basic model'!G$4))+Calculations!H$2*F162*Calculations!H$17+B162*'Basic model'!$J$4</f>
        <v>2.2489375024394294</v>
      </c>
      <c r="C163">
        <f>B162*(1-'Basic model'!$J$4)*(1-EXP(-D162*'Basic model'!H$4*Calculations!H$17/('Basic model'!K$4*'Basic model'!G$4)))+C162*EXP(-Calculations!H$17/'Basic model'!F$4)</f>
        <v>66.90514907311216</v>
      </c>
      <c r="D163">
        <f>C162*(1-EXP(-Calculations!H$17/'Basic model'!F$4))+D162*EXP(-Calculations!H$17/'Basic model'!G$4)</f>
        <v>328.7734868585862</v>
      </c>
      <c r="E163">
        <f>D162*(1-'Basic model'!$I$4)*(1-EXP(-Calculations!H$17/'Basic model'!G$4))+E162</f>
        <v>602.0724265658614</v>
      </c>
      <c r="F163">
        <f t="shared" si="4"/>
        <v>999.9999999999992</v>
      </c>
    </row>
    <row r="164" spans="1:6" ht="12.75">
      <c r="A164">
        <f>A163+Calculations!H$17</f>
        <v>16.19999999999996</v>
      </c>
      <c r="B164">
        <f>B163*(1-'Basic model'!$J$4)*EXP(-D163*'Basic model'!H$4*Calculations!H$17/(F163*'Basic model'!G$4))+Calculations!H$2*F163*Calculations!H$17+B163*'Basic model'!$J$4</f>
        <v>2.0714824530126736</v>
      </c>
      <c r="C164">
        <f>B163*(1-'Basic model'!$J$4)*(1-EXP(-D163*'Basic model'!H$4*Calculations!H$17/('Basic model'!K$4*'Basic model'!G$4)))+C163*EXP(-Calculations!H$17/'Basic model'!F$4)</f>
        <v>63.81960149837771</v>
      </c>
      <c r="D164">
        <f>C163*(1-EXP(-Calculations!H$17/'Basic model'!F$4))+D163*EXP(-Calculations!H$17/'Basic model'!G$4)</f>
        <v>323.91904316945704</v>
      </c>
      <c r="E164">
        <f>D163*(1-'Basic model'!$I$4)*(1-EXP(-Calculations!H$17/'Basic model'!G$4))+E163</f>
        <v>610.1898728791517</v>
      </c>
      <c r="F164">
        <f t="shared" si="4"/>
        <v>999.9999999999991</v>
      </c>
    </row>
    <row r="165" spans="1:6" ht="12.75">
      <c r="A165">
        <f>A164+Calculations!H$17</f>
        <v>16.29999999999996</v>
      </c>
      <c r="B165">
        <f>B164*(1-'Basic model'!$J$4)*EXP(-D164*'Basic model'!H$4*Calculations!H$17/(F164*'Basic model'!G$4))+Calculations!H$2*F164*Calculations!H$17+B164*'Basic model'!$J$4</f>
        <v>1.9103467136190218</v>
      </c>
      <c r="C165">
        <f>B164*(1-'Basic model'!$J$4)*(1-EXP(-D164*'Basic model'!H$4*Calculations!H$17/('Basic model'!K$4*'Basic model'!G$4)))+C164*EXP(-Calculations!H$17/'Basic model'!F$4)</f>
        <v>60.868218544560385</v>
      </c>
      <c r="D165">
        <f>C164*(1-EXP(-Calculations!H$17/'Basic model'!F$4))+D164*EXP(-Calculations!H$17/'Basic model'!G$4)</f>
        <v>319.0339721911158</v>
      </c>
      <c r="E165">
        <f>D164*(1-'Basic model'!$I$4)*(1-EXP(-Calculations!H$17/'Basic model'!G$4))+E164</f>
        <v>618.1874625507039</v>
      </c>
      <c r="F165">
        <f t="shared" si="4"/>
        <v>999.9999999999991</v>
      </c>
    </row>
    <row r="166" spans="1:6" ht="12.75">
      <c r="A166">
        <f>A165+Calculations!H$17</f>
        <v>16.399999999999963</v>
      </c>
      <c r="B166">
        <f>B165*(1-'Basic model'!$J$4)*EXP(-D165*'Basic model'!H$4*Calculations!H$17/(F165*'Basic model'!G$4))+Calculations!H$2*F165*Calculations!H$17+B165*'Basic model'!$J$4</f>
        <v>1.7638982208549776</v>
      </c>
      <c r="C166">
        <f>B165*(1-'Basic model'!$J$4)*(1-EXP(-D165*'Basic model'!H$4*Calculations!H$17/('Basic model'!K$4*'Basic model'!G$4)))+C165*EXP(-Calculations!H$17/'Basic model'!F$4)</f>
        <v>58.046088989289906</v>
      </c>
      <c r="D166">
        <f>C165*(1-EXP(-Calculations!H$17/'Basic model'!F$4))+D165*EXP(-Calculations!H$17/'Basic model'!G$4)</f>
        <v>314.1255733998012</v>
      </c>
      <c r="E166">
        <f>D165*(1-'Basic model'!$I$4)*(1-EXP(-Calculations!H$17/'Basic model'!G$4))+E165</f>
        <v>626.064439390053</v>
      </c>
      <c r="F166">
        <f t="shared" si="4"/>
        <v>999.9999999999991</v>
      </c>
    </row>
    <row r="167" spans="1:6" ht="12.75">
      <c r="A167">
        <f>A166+Calculations!H$17</f>
        <v>16.499999999999964</v>
      </c>
      <c r="B167">
        <f>B166*(1-'Basic model'!$J$4)*EXP(-D166*'Basic model'!H$4*Calculations!H$17/(F166*'Basic model'!G$4))+Calculations!H$2*F166*Calculations!H$17+B166*'Basic model'!$J$4</f>
        <v>1.6306763454932998</v>
      </c>
      <c r="C167">
        <f>B166*(1-'Basic model'!$J$4)*(1-EXP(-D166*'Basic model'!H$4*Calculations!H$17/('Basic model'!K$4*'Basic model'!G$4)))+C166*EXP(-Calculations!H$17/'Basic model'!F$4)</f>
        <v>55.34836969916115</v>
      </c>
      <c r="D167">
        <f>C166*(1-EXP(-Calculations!H$17/'Basic model'!F$4))+D166*EXP(-Calculations!H$17/'Basic model'!G$4)</f>
        <v>309.20072652390013</v>
      </c>
      <c r="E167">
        <f>D166*(1-'Basic model'!$I$4)*(1-EXP(-Calculations!H$17/'Basic model'!G$4))+E166</f>
        <v>633.8202274314446</v>
      </c>
      <c r="F167">
        <f aca="true" t="shared" si="5" ref="F167:F230">B167+C167+D167+E167</f>
        <v>999.9999999999991</v>
      </c>
    </row>
    <row r="168" spans="1:6" ht="12.75">
      <c r="A168">
        <f>A167+Calculations!H$17</f>
        <v>16.599999999999966</v>
      </c>
      <c r="B168">
        <f>B167*(1-'Basic model'!$J$4)*EXP(-D167*'Basic model'!H$4*Calculations!H$17/(F167*'Basic model'!G$4))+Calculations!H$2*F167*Calculations!H$17+B167*'Basic model'!$J$4</f>
        <v>1.5093735285899201</v>
      </c>
      <c r="C168">
        <f>B167*(1-'Basic model'!$J$4)*(1-EXP(-D167*'Basic model'!H$4*Calculations!H$17/('Basic model'!K$4*'Basic model'!G$4)))+C167*EXP(-Calculations!H$17/'Basic model'!F$4)</f>
        <v>52.7703006728892</v>
      </c>
      <c r="D168">
        <f>C167*(1-EXP(-Calculations!H$17/'Basic model'!F$4))+D167*EXP(-Calculations!H$17/'Basic model'!G$4)</f>
        <v>304.2659052282969</v>
      </c>
      <c r="E168">
        <f>D167*(1-'Basic model'!$I$4)*(1-EXP(-Calculations!H$17/'Basic model'!G$4))+E167</f>
        <v>641.4544205702231</v>
      </c>
      <c r="F168">
        <f t="shared" si="5"/>
        <v>999.9999999999991</v>
      </c>
    </row>
    <row r="169" spans="1:6" ht="12.75">
      <c r="A169">
        <f>A168+Calculations!H$17</f>
        <v>16.699999999999967</v>
      </c>
      <c r="B169">
        <f>B168*(1-'Basic model'!$J$4)*EXP(-D168*'Basic model'!H$4*Calculations!H$17/(F168*'Basic model'!G$4))+Calculations!H$2*F168*Calculations!H$17+B168*'Basic model'!$J$4</f>
        <v>1.398818856646175</v>
      </c>
      <c r="C169">
        <f>B168*(1-'Basic model'!$J$4)*(1-EXP(-D168*'Basic model'!H$4*Calculations!H$17/('Basic model'!K$4*'Basic model'!G$4)))+C168*EXP(-Calculations!H$17/'Basic model'!F$4)</f>
        <v>50.30721741174578</v>
      </c>
      <c r="D169">
        <f>C168*(1-EXP(-Calculations!H$17/'Basic model'!F$4))+D168*EXP(-Calculations!H$17/'Basic model'!G$4)</f>
        <v>299.32719119451843</v>
      </c>
      <c r="E169">
        <f>D168*(1-'Basic model'!$I$4)*(1-EXP(-Calculations!H$17/'Basic model'!G$4))+E168</f>
        <v>648.9667725370888</v>
      </c>
      <c r="F169">
        <f t="shared" si="5"/>
        <v>999.9999999999992</v>
      </c>
    </row>
    <row r="170" spans="1:6" ht="12.75">
      <c r="A170">
        <f>A169+Calculations!H$17</f>
        <v>16.79999999999997</v>
      </c>
      <c r="B170">
        <f>B169*(1-'Basic model'!$J$4)*EXP(-D169*'Basic model'!H$4*Calculations!H$17/(F169*'Basic model'!G$4))+Calculations!H$2*F169*Calculations!H$17+B169*'Basic model'!$J$4</f>
        <v>1.297963384745707</v>
      </c>
      <c r="C170">
        <f>B169*(1-'Basic model'!$J$4)*(1-EXP(-D169*'Basic model'!H$4*Calculations!H$17/('Basic model'!K$4*'Basic model'!G$4)))+C169*EXP(-Calculations!H$17/'Basic model'!F$4)</f>
        <v>47.95456093870771</v>
      </c>
      <c r="D170">
        <f>C169*(1-EXP(-Calculations!H$17/'Basic model'!F$4))+D169*EXP(-Calculations!H$17/'Basic model'!G$4)</f>
        <v>294.39028845655224</v>
      </c>
      <c r="E170">
        <f>D169*(1-'Basic model'!$I$4)*(1-EXP(-Calculations!H$17/'Basic model'!G$4))+E169</f>
        <v>656.3571872199935</v>
      </c>
      <c r="F170">
        <f t="shared" si="5"/>
        <v>999.9999999999992</v>
      </c>
    </row>
    <row r="171" spans="1:6" ht="12.75">
      <c r="A171">
        <f>A170+Calculations!H$17</f>
        <v>16.89999999999997</v>
      </c>
      <c r="B171">
        <f>B170*(1-'Basic model'!$J$4)*EXP(-D170*'Basic model'!H$4*Calculations!H$17/(F170*'Basic model'!G$4))+Calculations!H$2*F170*Calculations!H$17+B170*'Basic model'!$J$4</f>
        <v>1.2058670319451597</v>
      </c>
      <c r="C171">
        <f>B170*(1-'Basic model'!$J$4)*(1-EXP(-D170*'Basic model'!H$4*Calculations!H$17/('Basic model'!K$4*'Basic model'!G$4)))+C170*EXP(-Calculations!H$17/'Basic model'!F$4)</f>
        <v>45.707885756711896</v>
      </c>
      <c r="D171">
        <f>C170*(1-EXP(-Calculations!H$17/'Basic model'!F$4))+D170*EXP(-Calculations!H$17/'Basic model'!G$4)</f>
        <v>289.4605378713518</v>
      </c>
      <c r="E171">
        <f>D170*(1-'Basic model'!$I$4)*(1-EXP(-Calculations!H$17/'Basic model'!G$4))+E170</f>
        <v>663.6257093399903</v>
      </c>
      <c r="F171">
        <f t="shared" si="5"/>
        <v>999.9999999999991</v>
      </c>
    </row>
    <row r="172" spans="1:6" ht="12.75">
      <c r="A172">
        <f>A171+Calculations!H$17</f>
        <v>16.99999999999997</v>
      </c>
      <c r="B172">
        <f>B171*(1-'Basic model'!$J$4)*EXP(-D171*'Basic model'!H$4*Calculations!H$17/(F171*'Basic model'!G$4))+Calculations!H$2*F171*Calculations!H$17+B171*'Basic model'!$J$4</f>
        <v>1.1216868881376154</v>
      </c>
      <c r="C172">
        <f>B171*(1-'Basic model'!$J$4)*(1-EXP(-D171*'Basic model'!H$4*Calculations!H$17/('Basic model'!K$4*'Basic model'!G$4)))+C171*EXP(-Calculations!H$17/'Basic model'!F$4)</f>
        <v>43.56286600730898</v>
      </c>
      <c r="D172">
        <f>C171*(1-EXP(-Calculations!H$17/'Basic model'!F$4))+D171*EXP(-Calculations!H$17/'Basic model'!G$4)</f>
        <v>284.5429316201924</v>
      </c>
      <c r="E172">
        <f>D171*(1-'Basic model'!$I$4)*(1-EXP(-Calculations!H$17/'Basic model'!G$4))+E171</f>
        <v>670.7725154843602</v>
      </c>
      <c r="F172">
        <f t="shared" si="5"/>
        <v>999.9999999999991</v>
      </c>
    </row>
    <row r="173" spans="1:6" ht="12.75">
      <c r="A173">
        <f>A172+Calculations!H$17</f>
        <v>17.099999999999973</v>
      </c>
      <c r="B173">
        <f>B172*(1-'Basic model'!$J$4)*EXP(-D172*'Basic model'!H$4*Calculations!H$17/(F172*'Basic model'!G$4))+Calculations!H$2*F172*Calculations!H$17+B172*'Basic model'!$J$4</f>
        <v>1.0446667859181102</v>
      </c>
      <c r="C173">
        <f>B172*(1-'Basic model'!$J$4)*(1-EXP(-D172*'Basic model'!H$4*Calculations!H$17/('Basic model'!K$4*'Basic model'!G$4)))+C172*EXP(-Calculations!H$17/'Basic model'!F$4)</f>
        <v>41.515300063953745</v>
      </c>
      <c r="D173">
        <f>C172*(1-EXP(-Calculations!H$17/'Basic model'!F$4))+D172*EXP(-Calculations!H$17/'Basic model'!G$4)</f>
        <v>279.64212765234845</v>
      </c>
      <c r="E173">
        <f>D172*(1-'Basic model'!$I$4)*(1-EXP(-Calculations!H$17/'Basic model'!G$4))+E172</f>
        <v>677.7979054977789</v>
      </c>
      <c r="F173">
        <f t="shared" si="5"/>
        <v>999.9999999999991</v>
      </c>
    </row>
    <row r="174" spans="1:6" ht="12.75">
      <c r="A174">
        <f>A173+Calculations!H$17</f>
        <v>17.199999999999974</v>
      </c>
      <c r="B174">
        <f>B173*(1-'Basic model'!$J$4)*EXP(-D173*'Basic model'!H$4*Calculations!H$17/(F173*'Basic model'!G$4))+Calculations!H$2*F173*Calculations!H$17+B173*'Basic model'!$J$4</f>
        <v>0.9741280045214227</v>
      </c>
      <c r="C174">
        <f>B173*(1-'Basic model'!$J$4)*(1-EXP(-D173*'Basic model'!H$4*Calculations!H$17/('Basic model'!K$4*'Basic model'!G$4)))+C173*EXP(-Calculations!H$17/'Basic model'!F$4)</f>
        <v>39.56111376920586</v>
      </c>
      <c r="D174">
        <f>C173*(1-EXP(-Calculations!H$17/'Basic model'!F$4))+D173*EXP(-Calculations!H$17/'Basic model'!G$4)</f>
        <v>274.7624639961723</v>
      </c>
      <c r="E174">
        <f>D173*(1-'Basic model'!$I$4)*(1-EXP(-Calculations!H$17/'Basic model'!G$4))+E173</f>
        <v>684.7022942300996</v>
      </c>
      <c r="F174">
        <f t="shared" si="5"/>
        <v>999.9999999999992</v>
      </c>
    </row>
    <row r="175" spans="1:6" ht="12.75">
      <c r="A175">
        <f>A174+Calculations!H$17</f>
        <v>17.299999999999976</v>
      </c>
      <c r="B175">
        <f>B174*(1-'Basic model'!$J$4)*EXP(-D174*'Basic model'!H$4*Calculations!H$17/(F174*'Basic model'!G$4))+Calculations!H$2*F174*Calculations!H$17+B174*'Basic model'!$J$4</f>
        <v>0.9094609855880044</v>
      </c>
      <c r="C175">
        <f>B174*(1-'Basic model'!$J$4)*(1-EXP(-D174*'Basic model'!H$4*Calculations!H$17/('Basic model'!K$4*'Basic model'!G$4)))+C174*EXP(-Calculations!H$17/'Basic model'!F$4)</f>
        <v>37.696362502222385</v>
      </c>
      <c r="D175">
        <f>C174*(1-EXP(-Calculations!H$17/'Basic model'!F$4))+D174*EXP(-Calculations!H$17/'Basic model'!G$4)</f>
        <v>269.9079728747116</v>
      </c>
      <c r="E175">
        <f>D174*(1-'Basic model'!$I$4)*(1-EXP(-Calculations!H$17/'Basic model'!G$4))+E174</f>
        <v>691.4862036374772</v>
      </c>
      <c r="F175">
        <f t="shared" si="5"/>
        <v>999.9999999999991</v>
      </c>
    </row>
    <row r="176" spans="1:6" ht="12.75">
      <c r="A176">
        <f>A175+Calculations!H$17</f>
        <v>17.399999999999977</v>
      </c>
      <c r="B176">
        <f>B175*(1-'Basic model'!$J$4)*EXP(-D175*'Basic model'!H$4*Calculations!H$17/(F175*'Basic model'!G$4))+Calculations!H$2*F175*Calculations!H$17+B175*'Basic model'!$J$4</f>
        <v>0.8501179523007206</v>
      </c>
      <c r="C176">
        <f>B175*(1-'Basic model'!$J$4)*(1-EXP(-D175*'Basic model'!H$4*Calculations!H$17/('Basic model'!K$4*'Basic model'!G$4)))+C175*EXP(-Calculations!H$17/'Basic model'!F$4)</f>
        <v>35.91723224204658</v>
      </c>
      <c r="D176">
        <f>C175*(1-EXP(-Calculations!H$17/'Basic model'!F$4))+D175*EXP(-Calculations!H$17/'Basic model'!G$4)</f>
        <v>265.0823945736437</v>
      </c>
      <c r="E176">
        <f>D175*(1-'Basic model'!$I$4)*(1-EXP(-Calculations!H$17/'Basic model'!G$4))+E175</f>
        <v>698.1502552320082</v>
      </c>
      <c r="F176">
        <f t="shared" si="5"/>
        <v>999.9999999999992</v>
      </c>
    </row>
    <row r="177" spans="1:6" ht="12.75">
      <c r="A177">
        <f>A176+Calculations!H$17</f>
        <v>17.49999999999998</v>
      </c>
      <c r="B177">
        <f>B176*(1-'Basic model'!$J$4)*EXP(-D176*'Basic model'!H$4*Calculations!H$17/(F176*'Basic model'!G$4))+Calculations!H$2*F176*Calculations!H$17+B176*'Basic model'!$J$4</f>
        <v>0.7956063343111232</v>
      </c>
      <c r="C177">
        <f>B176*(1-'Basic model'!$J$4)*(1-EXP(-D176*'Basic model'!H$4*Calculations!H$17/('Basic model'!K$4*'Basic model'!G$4)))+C176*EXP(-Calculations!H$17/'Basic model'!F$4)</f>
        <v>34.22003977325006</v>
      </c>
      <c r="D177">
        <f>C176*(1-EXP(-Calculations!H$17/'Basic model'!F$4))+D176*EXP(-Calculations!H$17/'Basic model'!G$4)</f>
        <v>260.28919101866626</v>
      </c>
      <c r="E177">
        <f>D176*(1-'Basic model'!$I$4)*(1-EXP(-Calculations!H$17/'Basic model'!G$4))+E176</f>
        <v>704.6951628737718</v>
      </c>
      <c r="F177">
        <f t="shared" si="5"/>
        <v>999.9999999999992</v>
      </c>
    </row>
    <row r="178" spans="1:6" ht="12.75">
      <c r="A178">
        <f>A177+Calculations!H$17</f>
        <v>17.59999999999998</v>
      </c>
      <c r="B178">
        <f>B177*(1-'Basic model'!$J$4)*EXP(-D177*'Basic model'!H$4*Calculations!H$17/(F177*'Basic model'!G$4))+Calculations!H$2*F177*Calculations!H$17+B177*'Basic model'!$J$4</f>
        <v>0.7454829108509682</v>
      </c>
      <c r="C178">
        <f>B177*(1-'Basic model'!$J$4)*(1-EXP(-D177*'Basic model'!H$4*Calculations!H$17/('Basic model'!K$4*'Basic model'!G$4)))+C177*EXP(-Calculations!H$17/'Basic model'!F$4)</f>
        <v>32.60123216336035</v>
      </c>
      <c r="D178">
        <f>C177*(1-EXP(-Calculations!H$17/'Basic model'!F$4))+D177*EXP(-Calculations!H$17/'Basic model'!G$4)</f>
        <v>255.5315590276911</v>
      </c>
      <c r="E178">
        <f>D177*(1-'Basic model'!$I$4)*(1-EXP(-Calculations!H$17/'Basic model'!G$4))+E177</f>
        <v>711.1217258980968</v>
      </c>
      <c r="F178">
        <f t="shared" si="5"/>
        <v>999.9999999999992</v>
      </c>
    </row>
    <row r="179" spans="1:6" ht="12.75">
      <c r="A179">
        <f>A178+Calculations!H$17</f>
        <v>17.69999999999998</v>
      </c>
      <c r="B179">
        <f>B178*(1-'Basic model'!$J$4)*EXP(-D178*'Basic model'!H$4*Calculations!H$17/(F178*'Basic model'!G$4))+Calculations!H$2*F178*Calculations!H$17+B178*'Basic model'!$J$4</f>
        <v>0.6993485935311844</v>
      </c>
      <c r="C179">
        <f>B178*(1-'Basic model'!$J$4)*(1-EXP(-D178*'Basic model'!H$4*Calculations!H$17/('Basic model'!K$4*'Basic model'!G$4)))+C178*EXP(-Calculations!H$17/'Basic model'!F$4)</f>
        <v>31.057385626087218</v>
      </c>
      <c r="D179">
        <f>C178*(1-EXP(-Calculations!H$17/'Basic model'!F$4))+D178*EXP(-Calculations!H$17/'Basic model'!G$4)</f>
        <v>250.812443210353</v>
      </c>
      <c r="E179">
        <f>D178*(1-'Basic model'!$I$4)*(1-EXP(-Calculations!H$17/'Basic model'!G$4))+E178</f>
        <v>717.4308225700278</v>
      </c>
      <c r="F179">
        <f t="shared" si="5"/>
        <v>999.9999999999991</v>
      </c>
    </row>
    <row r="180" spans="1:6" ht="12.75">
      <c r="A180">
        <f>A179+Calculations!H$17</f>
        <v>17.799999999999983</v>
      </c>
      <c r="B180">
        <f>B179*(1-'Basic model'!$J$4)*EXP(-D179*'Basic model'!H$4*Calculations!H$17/(F179*'Basic model'!G$4))+Calculations!H$2*F179*Calculations!H$17+B179*'Basic model'!$J$4</f>
        <v>0.6568437786067451</v>
      </c>
      <c r="C180">
        <f>B179*(1-'Basic model'!$J$4)*(1-EXP(-D179*'Basic model'!H$4*Calculations!H$17/('Basic model'!K$4*'Basic model'!G$4)))+C179*EXP(-Calculations!H$17/'Basic model'!F$4)</f>
        <v>29.58520387052413</v>
      </c>
      <c r="D180">
        <f>C179*(1-EXP(-Calculations!H$17/'Basic model'!F$4))+D179*EXP(-Calculations!H$17/'Basic model'!G$4)</f>
        <v>246.13454849358808</v>
      </c>
      <c r="E180">
        <f>D179*(1-'Basic model'!$I$4)*(1-EXP(-Calculations!H$17/'Basic model'!G$4))+E179</f>
        <v>723.6234038572802</v>
      </c>
      <c r="F180">
        <f t="shared" si="5"/>
        <v>999.9999999999991</v>
      </c>
    </row>
    <row r="181" spans="1:6" ht="12.75">
      <c r="A181">
        <f>A180+Calculations!H$17</f>
        <v>17.899999999999984</v>
      </c>
      <c r="B181">
        <f>B180*(1-'Basic model'!$J$4)*EXP(-D180*'Basic model'!H$4*Calculations!H$17/(F180*'Basic model'!G$4))+Calculations!H$2*F180*Calculations!H$17+B180*'Basic model'!$J$4</f>
        <v>0.6176442059796753</v>
      </c>
      <c r="C181">
        <f>B180*(1-'Basic model'!$J$4)*(1-EXP(-D180*'Basic model'!H$4*Calculations!H$17/('Basic model'!K$4*'Basic model'!G$4)))+C180*EXP(-Calculations!H$17/'Basic model'!F$4)</f>
        <v>28.181516024122033</v>
      </c>
      <c r="D181">
        <f>C180*(1-EXP(-Calculations!H$17/'Basic model'!F$4))+D180*EXP(-Calculations!H$17/'Basic model'!G$4)</f>
        <v>241.50035225744395</v>
      </c>
      <c r="E181">
        <f>D180*(1-'Basic model'!$I$4)*(1-EXP(-Calculations!H$17/'Basic model'!G$4))+E180</f>
        <v>729.7004875124535</v>
      </c>
      <c r="F181">
        <f t="shared" si="5"/>
        <v>999.9999999999991</v>
      </c>
    </row>
    <row r="182" spans="1:6" ht="12.75">
      <c r="A182">
        <f>A181+Calculations!H$17</f>
        <v>17.999999999999986</v>
      </c>
      <c r="B182">
        <f>B181*(1-'Basic model'!$J$4)*EXP(-D181*'Basic model'!H$4*Calculations!H$17/(F181*'Basic model'!G$4))+Calculations!H$2*F181*Calculations!H$17+B181*'Basic model'!$J$4</f>
        <v>0.5814572689759006</v>
      </c>
      <c r="C182">
        <f>B181*(1-'Basic model'!$J$4)*(1-EXP(-D181*'Basic model'!H$4*Calculations!H$17/('Basic model'!K$4*'Basic model'!G$4)))+C181*EXP(-Calculations!H$17/'Basic model'!F$4)</f>
        <v>26.843274206187026</v>
      </c>
      <c r="D182">
        <f>C181*(1-EXP(-Calculations!H$17/'Basic model'!F$4))+D181*EXP(-Calculations!H$17/'Basic model'!G$4)</f>
        <v>236.91211606995776</v>
      </c>
      <c r="E182">
        <f>D181*(1-'Basic model'!$I$4)*(1-EXP(-Calculations!H$17/'Basic model'!G$4))+E181</f>
        <v>735.6631524548784</v>
      </c>
      <c r="F182">
        <f t="shared" si="5"/>
        <v>999.9999999999991</v>
      </c>
    </row>
    <row r="183" spans="1:6" ht="12.75">
      <c r="A183">
        <f>A182+Calculations!H$17</f>
        <v>18.099999999999987</v>
      </c>
      <c r="B183">
        <f>B182*(1-'Basic model'!$J$4)*EXP(-D182*'Basic model'!H$4*Calculations!H$17/(F182*'Basic model'!G$4))+Calculations!H$2*F182*Calculations!H$17+B182*'Basic model'!$J$4</f>
        <v>0.5480187250189383</v>
      </c>
      <c r="C183">
        <f>B182*(1-'Basic model'!$J$4)*(1-EXP(-D182*'Basic model'!H$4*Calculations!H$17/('Basic model'!K$4*'Basic model'!G$4)))+C182*EXP(-Calculations!H$17/'Basic model'!F$4)</f>
        <v>25.567550818823108</v>
      </c>
      <c r="D183">
        <f>C182*(1-EXP(-Calculations!H$17/'Basic model'!F$4))+D182*EXP(-Calculations!H$17/'Basic model'!G$4)</f>
        <v>232.37189701395752</v>
      </c>
      <c r="E183">
        <f>D182*(1-'Basic model'!$I$4)*(1-EXP(-Calculations!H$17/'Basic model'!G$4))+E182</f>
        <v>741.5125334421996</v>
      </c>
      <c r="F183">
        <f t="shared" si="5"/>
        <v>999.9999999999991</v>
      </c>
    </row>
    <row r="184" spans="1:6" ht="12.75">
      <c r="A184">
        <f>A183+Calculations!H$17</f>
        <v>18.19999999999999</v>
      </c>
      <c r="B184">
        <f>B183*(1-'Basic model'!$J$4)*EXP(-D183*'Basic model'!H$4*Calculations!H$17/(F183*'Basic model'!G$4))+Calculations!H$2*F183*Calculations!H$17+B183*'Basic model'!$J$4</f>
        <v>0.5170897627888342</v>
      </c>
      <c r="C184">
        <f>B183*(1-'Basic model'!$J$4)*(1-EXP(-D183*'Basic model'!H$4*Calculations!H$17/('Basic model'!K$4*'Basic model'!G$4)))+C183*EXP(-Calculations!H$17/'Basic model'!F$4)</f>
        <v>24.351535613511967</v>
      </c>
      <c r="D184">
        <f>C183*(1-EXP(-Calculations!H$17/'Basic model'!F$4))+D183*EXP(-Calculations!H$17/'Basic model'!G$4)</f>
        <v>227.88155860208093</v>
      </c>
      <c r="E184">
        <f>D183*(1-'Basic model'!$I$4)*(1-EXP(-Calculations!H$17/'Basic model'!G$4))+E183</f>
        <v>747.2498160216174</v>
      </c>
      <c r="F184">
        <f t="shared" si="5"/>
        <v>999.9999999999992</v>
      </c>
    </row>
    <row r="185" spans="1:6" ht="12.75">
      <c r="A185">
        <f>A184+Calculations!H$17</f>
        <v>18.29999999999999</v>
      </c>
      <c r="B185">
        <f>B184*(1-'Basic model'!$J$4)*EXP(-D184*'Basic model'!H$4*Calculations!H$17/(F184*'Basic model'!G$4))+Calculations!H$2*F184*Calculations!H$17+B184*'Basic model'!$J$4</f>
        <v>0.4884543863514303</v>
      </c>
      <c r="C185">
        <f>B184*(1-'Basic model'!$J$4)*(1-EXP(-D184*'Basic model'!H$4*Calculations!H$17/('Basic model'!K$4*'Basic model'!G$4)))+C184*EXP(-Calculations!H$17/'Basic model'!F$4)</f>
        <v>23.192532583787035</v>
      </c>
      <c r="D185">
        <f>C184*(1-EXP(-Calculations!H$17/'Basic model'!F$4))+D184*EXP(-Calculations!H$17/'Basic model'!G$4)</f>
        <v>223.4427812792372</v>
      </c>
      <c r="E185">
        <f>D184*(1-'Basic model'!$I$4)*(1-EXP(-Calculations!H$17/'Basic model'!G$4))+E184</f>
        <v>752.8762317506234</v>
      </c>
      <c r="F185">
        <f t="shared" si="5"/>
        <v>999.9999999999991</v>
      </c>
    </row>
    <row r="186" spans="1:6" ht="12.75">
      <c r="A186">
        <f>A185+Calculations!H$17</f>
        <v>18.39999999999999</v>
      </c>
      <c r="B186">
        <f>B185*(1-'Basic model'!$J$4)*EXP(-D185*'Basic model'!H$4*Calculations!H$17/(F185*'Basic model'!G$4))+Calculations!H$2*F185*Calculations!H$17+B185*'Basic model'!$J$4</f>
        <v>0.46191708112213975</v>
      </c>
      <c r="C186">
        <f>B185*(1-'Basic model'!$J$4)*(1-EXP(-D185*'Basic model'!H$4*Calculations!H$17/('Basic model'!K$4*'Basic model'!G$4)))+C185*EXP(-Calculations!H$17/'Basic model'!F$4)</f>
        <v>22.08795672761909</v>
      </c>
      <c r="D186">
        <f>C185*(1-EXP(-Calculations!H$17/'Basic model'!F$4))+D185*EXP(-Calculations!H$17/'Basic model'!G$4)</f>
        <v>219.05707251421603</v>
      </c>
      <c r="E186">
        <f>D185*(1-'Basic model'!$I$4)*(1-EXP(-Calculations!H$17/'Basic model'!G$4))+E185</f>
        <v>758.3930536770418</v>
      </c>
      <c r="F186">
        <f t="shared" si="5"/>
        <v>999.9999999999991</v>
      </c>
    </row>
    <row r="187" spans="1:6" ht="12.75">
      <c r="A187">
        <f>A186+Calculations!H$17</f>
        <v>18.499999999999993</v>
      </c>
      <c r="B187">
        <f>B186*(1-'Basic model'!$J$4)*EXP(-D186*'Basic model'!H$4*Calculations!H$17/(F186*'Basic model'!G$4))+Calculations!H$2*F186*Calculations!H$17+B186*'Basic model'!$J$4</f>
        <v>0.4373007304383606</v>
      </c>
      <c r="C187">
        <f>B186*(1-'Basic model'!$J$4)*(1-EXP(-D186*'Basic model'!H$4*Calculations!H$17/('Basic model'!K$4*'Basic model'!G$4)))+C186*EXP(-Calculations!H$17/'Basic model'!F$4)</f>
        <v>21.03533071709356</v>
      </c>
      <c r="D187">
        <f>C186*(1-EXP(-Calculations!H$17/'Basic model'!F$4))+D186*EXP(-Calculations!H$17/'Basic model'!G$4)</f>
        <v>214.72577648423342</v>
      </c>
      <c r="E187">
        <f>D186*(1-'Basic model'!$I$4)*(1-EXP(-Calculations!H$17/'Basic model'!G$4))+E186</f>
        <v>763.8015920682337</v>
      </c>
      <c r="F187">
        <f t="shared" si="5"/>
        <v>999.9999999999991</v>
      </c>
    </row>
    <row r="188" spans="1:6" ht="12.75">
      <c r="A188">
        <f>A187+Calculations!H$17</f>
        <v>18.599999999999994</v>
      </c>
      <c r="B188">
        <f>B187*(1-'Basic model'!$J$4)*EXP(-D187*'Basic model'!H$4*Calculations!H$17/(F187*'Basic model'!G$4))+Calculations!H$2*F187*Calculations!H$17+B187*'Basic model'!$J$4</f>
        <v>0.4144447550009449</v>
      </c>
      <c r="C188">
        <f>B187*(1-'Basic model'!$J$4)*(1-EXP(-D187*'Basic model'!H$4*Calculations!H$17/('Basic model'!K$4*'Basic model'!G$4)))+C187*EXP(-Calculations!H$17/'Basic model'!F$4)</f>
        <v>20.032281507640516</v>
      </c>
      <c r="D188">
        <f>C187*(1-EXP(-Calculations!H$17/'Basic model'!F$4))+D187*EXP(-Calculations!H$17/'Basic model'!G$4)</f>
        <v>210.45008335794358</v>
      </c>
      <c r="E188">
        <f>D187*(1-'Basic model'!$I$4)*(1-EXP(-Calculations!H$17/'Basic model'!G$4))+E187</f>
        <v>769.1031903794141</v>
      </c>
      <c r="F188">
        <f t="shared" si="5"/>
        <v>999.9999999999991</v>
      </c>
    </row>
    <row r="189" spans="1:6" ht="12.75">
      <c r="A189">
        <f>A188+Calculations!H$17</f>
        <v>18.699999999999996</v>
      </c>
      <c r="B189">
        <f>B188*(1-'Basic model'!$J$4)*EXP(-D188*'Basic model'!H$4*Calculations!H$17/(F188*'Basic model'!G$4))+Calculations!H$2*F188*Calculations!H$17+B188*'Basic model'!$J$4</f>
        <v>0.393203450549959</v>
      </c>
      <c r="C189">
        <f>B188*(1-'Basic model'!$J$4)*(1-EXP(-D188*'Basic model'!H$4*Calculations!H$17/('Basic model'!K$4*'Basic model'!G$4)))+C188*EXP(-Calculations!H$17/'Basic model'!F$4)</f>
        <v>19.07653691440017</v>
      </c>
      <c r="D189">
        <f>C188*(1-EXP(-Calculations!H$17/'Basic model'!F$4))+D188*EXP(-Calculations!H$17/'Basic model'!G$4)</f>
        <v>206.23103818388253</v>
      </c>
      <c r="E189">
        <f>D188*(1-'Basic model'!$I$4)*(1-EXP(-Calculations!H$17/'Basic model'!G$4))+E188</f>
        <v>774.2992214511664</v>
      </c>
      <c r="F189">
        <f t="shared" si="5"/>
        <v>999.9999999999991</v>
      </c>
    </row>
    <row r="190" spans="1:6" ht="12.75">
      <c r="A190">
        <f>A189+Calculations!H$17</f>
        <v>18.799999999999997</v>
      </c>
      <c r="B190">
        <f>B189*(1-'Basic model'!$J$4)*EXP(-D189*'Basic model'!H$4*Calculations!H$17/(F189*'Basic model'!G$4))+Calculations!H$2*F189*Calculations!H$17+B189*'Basic model'!$J$4</f>
        <v>0.3734445019022589</v>
      </c>
      <c r="C190">
        <f>B189*(1-'Basic model'!$J$4)*(1-EXP(-D189*'Basic model'!H$4*Calculations!H$17/('Basic model'!K$4*'Basic model'!G$4)))+C189*EXP(-Calculations!H$17/'Basic model'!F$4)</f>
        <v>18.1659221791992</v>
      </c>
      <c r="D190">
        <f>C189*(1-EXP(-Calculations!H$17/'Basic model'!F$4))+D189*EXP(-Calculations!H$17/'Basic model'!G$4)</f>
        <v>202.06954939248286</v>
      </c>
      <c r="E190">
        <f>D189*(1-'Basic model'!$I$4)*(1-EXP(-Calculations!H$17/'Basic model'!G$4))+E189</f>
        <v>779.3910839264148</v>
      </c>
      <c r="F190">
        <f t="shared" si="5"/>
        <v>999.9999999999991</v>
      </c>
    </row>
    <row r="191" spans="1:6" ht="12.75">
      <c r="A191">
        <f>A190+Calculations!H$17</f>
        <v>18.9</v>
      </c>
      <c r="B191">
        <f>B190*(1-'Basic model'!$J$4)*EXP(-D190*'Basic model'!H$4*Calculations!H$17/(F190*'Basic model'!G$4))+Calculations!H$2*F190*Calculations!H$17+B190*'Basic model'!$J$4</f>
        <v>0.35504765393382526</v>
      </c>
      <c r="C191">
        <f>B190*(1-'Basic model'!$J$4)*(1-EXP(-D190*'Basic model'!H$4*Calculations!H$17/('Basic model'!K$4*'Basic model'!G$4)))+C190*EXP(-Calculations!H$17/'Basic model'!F$4)</f>
        <v>17.298356548012844</v>
      </c>
      <c r="D191">
        <f>C190*(1-EXP(-Calculations!H$17/'Basic model'!F$4))+D190*EXP(-Calculations!H$17/'Basic model'!G$4)</f>
        <v>197.96639692074206</v>
      </c>
      <c r="E191">
        <f>D190*(1-'Basic model'!$I$4)*(1-EXP(-Calculations!H$17/'Basic model'!G$4))+E190</f>
        <v>784.3801988773104</v>
      </c>
      <c r="F191">
        <f t="shared" si="5"/>
        <v>999.9999999999991</v>
      </c>
    </row>
    <row r="192" spans="1:6" ht="12.75">
      <c r="A192">
        <f>A191+Calculations!H$17</f>
        <v>19</v>
      </c>
      <c r="B192">
        <f>B191*(1-'Basic model'!$J$4)*EXP(-D191*'Basic model'!H$4*Calculations!H$17/(F191*'Basic model'!G$4))+Calculations!H$2*F191*Calculations!H$17+B191*'Basic model'!$J$4</f>
        <v>0.3379035222708578</v>
      </c>
      <c r="C192">
        <f>B191*(1-'Basic model'!$J$4)*(1-EXP(-D191*'Basic model'!H$4*Calculations!H$17/('Basic model'!K$4*'Basic model'!G$4)))+C191*EXP(-Calculations!H$17/'Basic model'!F$4)</f>
        <v>16.471849875637382</v>
      </c>
      <c r="D192">
        <f>C191*(1-EXP(-Calculations!H$17/'Basic model'!F$4))+D191*EXP(-Calculations!H$17/'Basic model'!G$4)</f>
        <v>193.92223996937332</v>
      </c>
      <c r="E192">
        <f>D191*(1-'Basic model'!$I$4)*(1-EXP(-Calculations!H$17/'Basic model'!G$4))+E191</f>
        <v>789.2680066327175</v>
      </c>
      <c r="F192">
        <f t="shared" si="5"/>
        <v>999.9999999999991</v>
      </c>
    </row>
    <row r="193" spans="1:6" ht="12.75">
      <c r="A193">
        <f>A192+Calculations!H$17</f>
        <v>19.1</v>
      </c>
      <c r="B193">
        <f>B192*(1-'Basic model'!$J$4)*EXP(-D192*'Basic model'!H$4*Calculations!H$17/(F192*'Basic model'!G$4))+Calculations!H$2*F192*Calculations!H$17+B192*'Basic model'!$J$4</f>
        <v>0.32191252838981477</v>
      </c>
      <c r="C193">
        <f>B192*(1-'Basic model'!$J$4)*(1-EXP(-D192*'Basic model'!H$4*Calculations!H$17/('Basic model'!K$4*'Basic model'!G$4)))+C192*EXP(-Calculations!H$17/'Basic model'!F$4)</f>
        <v>15.684499271545748</v>
      </c>
      <c r="D193">
        <f>C192*(1-EXP(-Calculations!H$17/'Basic model'!F$4))+D192*EXP(-Calculations!H$17/'Basic model'!G$4)</f>
        <v>189.9376244028394</v>
      </c>
      <c r="E193">
        <f>D192*(1-'Basic model'!$I$4)*(1-EXP(-Calculations!H$17/'Basic model'!G$4))+E192</f>
        <v>794.0559637972241</v>
      </c>
      <c r="F193">
        <f t="shared" si="5"/>
        <v>999.9999999999991</v>
      </c>
    </row>
    <row r="194" spans="1:6" ht="12.75">
      <c r="A194">
        <f>A193+Calculations!H$17</f>
        <v>19.200000000000003</v>
      </c>
      <c r="B194">
        <f>B193*(1-'Basic model'!$J$4)*EXP(-D193*'Basic model'!H$4*Calculations!H$17/(F193*'Basic model'!G$4))+Calculations!H$2*F193*Calculations!H$17+B193*'Basic model'!$J$4</f>
        <v>0.3069839455445374</v>
      </c>
      <c r="C194">
        <f>B193*(1-'Basic model'!$J$4)*(1-EXP(-D193*'Basic model'!H$4*Calculations!H$17/('Basic model'!K$4*'Basic model'!G$4)))+C193*EXP(-Calculations!H$17/'Basic model'!F$4)</f>
        <v>14.934485798499608</v>
      </c>
      <c r="D194">
        <f>C193*(1-EXP(-Calculations!H$17/'Basic model'!F$4))+D193*EXP(-Calculations!H$17/'Basic model'!G$4)</f>
        <v>186.0129898030952</v>
      </c>
      <c r="E194">
        <f>D193*(1-'Basic model'!$I$4)*(1-EXP(-Calculations!H$17/'Basic model'!G$4))+E193</f>
        <v>798.7455404528597</v>
      </c>
      <c r="F194">
        <f t="shared" si="5"/>
        <v>999.9999999999991</v>
      </c>
    </row>
    <row r="195" spans="1:6" ht="12.75">
      <c r="A195">
        <f>A194+Calculations!H$17</f>
        <v>19.300000000000004</v>
      </c>
      <c r="B195">
        <f>B194*(1-'Basic model'!$J$4)*EXP(-D194*'Basic model'!H$4*Calculations!H$17/(F194*'Basic model'!G$4))+Calculations!H$2*F194*Calculations!H$17+B194*'Basic model'!$J$4</f>
        <v>0.2930350434623332</v>
      </c>
      <c r="C195">
        <f>B194*(1-'Basic model'!$J$4)*(1-EXP(-D194*'Basic model'!H$4*Calculations!H$17/('Basic model'!K$4*'Basic model'!G$4)))+C194*EXP(-Calculations!H$17/'Basic model'!F$4)</f>
        <v>14.220071233403072</v>
      </c>
      <c r="D195">
        <f>C194*(1-EXP(-Calculations!H$17/'Basic model'!F$4))+D194*EXP(-Calculations!H$17/'Basic model'!G$4)</f>
        <v>182.14867618816265</v>
      </c>
      <c r="E195">
        <f>D194*(1-'Basic model'!$I$4)*(1-EXP(-Calculations!H$17/'Basic model'!G$4))+E194</f>
        <v>803.338217534971</v>
      </c>
      <c r="F195">
        <f t="shared" si="5"/>
        <v>999.9999999999991</v>
      </c>
    </row>
    <row r="196" spans="1:6" ht="12.75">
      <c r="A196">
        <f>A195+Calculations!H$17</f>
        <v>19.400000000000006</v>
      </c>
      <c r="B196">
        <f>B195*(1-'Basic model'!$J$4)*EXP(-D195*'Basic model'!H$4*Calculations!H$17/(F195*'Basic model'!G$4))+Calculations!H$2*F195*Calculations!H$17+B195*'Basic model'!$J$4</f>
        <v>0.27999032110195704</v>
      </c>
      <c r="C196">
        <f>B195*(1-'Basic model'!$J$4)*(1-EXP(-D195*'Basic model'!H$4*Calculations!H$17/('Basic model'!K$4*'Basic model'!G$4)))+C195*EXP(-Calculations!H$17/'Basic model'!F$4)</f>
        <v>13.53959489806954</v>
      </c>
      <c r="D196">
        <f>C195*(1-EXP(-Calculations!H$17/'Basic model'!F$4))+D195*EXP(-Calculations!H$17/'Basic model'!G$4)</f>
        <v>178.34493040684808</v>
      </c>
      <c r="E196">
        <f>D195*(1-'Basic model'!$I$4)*(1-EXP(-Calculations!H$17/'Basic model'!G$4))+E195</f>
        <v>807.8354843739795</v>
      </c>
      <c r="F196">
        <f t="shared" si="5"/>
        <v>999.9999999999991</v>
      </c>
    </row>
    <row r="197" spans="1:6" ht="12.75">
      <c r="A197">
        <f>A196+Calculations!H$17</f>
        <v>19.500000000000007</v>
      </c>
      <c r="B197">
        <f>B196*(1-'Basic model'!$J$4)*EXP(-D196*'Basic model'!H$4*Calculations!H$17/(F196*'Basic model'!G$4))+Calculations!H$2*F196*Calculations!H$17+B196*'Basic model'!$J$4</f>
        <v>0.26778081796413233</v>
      </c>
      <c r="C197">
        <f>B196*(1-'Basic model'!$J$4)*(1-EXP(-D196*'Basic model'!H$4*Calculations!H$17/('Basic model'!K$4*'Basic model'!G$4)))+C196*EXP(-Calculations!H$17/'Basic model'!F$4)</f>
        <v>12.891470566001317</v>
      </c>
      <c r="D197">
        <f>C196*(1-EXP(-Calculations!H$17/'Basic model'!F$4))+D196*EXP(-Calculations!H$17/'Basic model'!G$4)</f>
        <v>174.60191222100815</v>
      </c>
      <c r="E197">
        <f>D196*(1-'Basic model'!$I$4)*(1-EXP(-Calculations!H$17/'Basic model'!G$4))+E196</f>
        <v>812.2388363950255</v>
      </c>
      <c r="F197">
        <f t="shared" si="5"/>
        <v>999.9999999999991</v>
      </c>
    </row>
    <row r="198" spans="1:6" ht="12.75">
      <c r="A198">
        <f>A197+Calculations!H$17</f>
        <v>19.60000000000001</v>
      </c>
      <c r="B198">
        <f>B197*(1-'Basic model'!$J$4)*EXP(-D197*'Basic model'!H$4*Calculations!H$17/(F197*'Basic model'!G$4))+Calculations!H$2*F197*Calculations!H$17+B197*'Basic model'!$J$4</f>
        <v>0.2563434955068659</v>
      </c>
      <c r="C198">
        <f>B197*(1-'Basic model'!$J$4)*(1-EXP(-D197*'Basic model'!H$4*Calculations!H$17/('Basic model'!K$4*'Basic model'!G$4)))+C197*EXP(-Calculations!H$17/'Basic model'!F$4)</f>
        <v>12.274183449922594</v>
      </c>
      <c r="D198">
        <f>C197*(1-EXP(-Calculations!H$17/'Basic model'!F$4))+D197*EXP(-Calculations!H$17/'Basic model'!G$4)</f>
        <v>170.9197000867861</v>
      </c>
      <c r="E198">
        <f>D197*(1-'Basic model'!$I$4)*(1-EXP(-Calculations!H$17/'Basic model'!G$4))+E197</f>
        <v>816.5497729677835</v>
      </c>
      <c r="F198">
        <f t="shared" si="5"/>
        <v>999.9999999999991</v>
      </c>
    </row>
    <row r="199" spans="1:6" ht="12.75">
      <c r="A199">
        <f>A198+Calculations!H$17</f>
        <v>19.70000000000001</v>
      </c>
      <c r="B199">
        <f>B198*(1-'Basic model'!$J$4)*EXP(-D198*'Basic model'!H$4*Calculations!H$17/(F198*'Basic model'!G$4))+Calculations!H$2*F198*Calculations!H$17+B198*'Basic model'!$J$4</f>
        <v>0.24562068115871785</v>
      </c>
      <c r="C199">
        <f>B198*(1-'Basic model'!$J$4)*(1-EXP(-D198*'Basic model'!H$4*Calculations!H$17/('Basic model'!K$4*'Basic model'!G$4)))+C198*EXP(-Calculations!H$17/'Basic model'!F$4)</f>
        <v>11.686287273634205</v>
      </c>
      <c r="D199">
        <f>C198*(1-EXP(-Calculations!H$17/'Basic model'!F$4))+D198*EXP(-Calculations!H$17/'Basic model'!G$4)</f>
        <v>167.29829664618887</v>
      </c>
      <c r="E199">
        <f>D198*(1-'Basic model'!$I$4)*(1-EXP(-Calculations!H$17/'Basic model'!G$4))+E198</f>
        <v>820.7697953990172</v>
      </c>
      <c r="F199">
        <f t="shared" si="5"/>
        <v>999.999999999999</v>
      </c>
    </row>
    <row r="200" spans="1:6" ht="12.75">
      <c r="A200">
        <f>A199+Calculations!H$17</f>
        <v>19.80000000000001</v>
      </c>
      <c r="B200">
        <f>B199*(1-'Basic model'!$J$4)*EXP(-D199*'Basic model'!H$4*Calculations!H$17/(F199*'Basic model'!G$4))+Calculations!H$2*F199*Calculations!H$17+B199*'Basic model'!$J$4</f>
        <v>0.23555956825712143</v>
      </c>
      <c r="C200">
        <f>B199*(1-'Basic model'!$J$4)*(1-EXP(-D199*'Basic model'!H$4*Calculations!H$17/('Basic model'!K$4*'Basic model'!G$4)))+C199*EXP(-Calculations!H$17/'Basic model'!F$4)</f>
        <v>11.126401430750679</v>
      </c>
      <c r="D200">
        <f>C199*(1-EXP(-Calculations!H$17/'Basic model'!F$4))+D199*EXP(-Calculations!H$17/'Basic model'!G$4)</f>
        <v>163.7376339402695</v>
      </c>
      <c r="E200">
        <f>D199*(1-'Basic model'!$I$4)*(1-EXP(-Calculations!H$17/'Basic model'!G$4))+E199</f>
        <v>824.9004050607217</v>
      </c>
      <c r="F200">
        <f t="shared" si="5"/>
        <v>999.999999999999</v>
      </c>
    </row>
    <row r="201" spans="1:6" ht="12.75">
      <c r="A201">
        <f>A200+Calculations!H$17</f>
        <v>19.900000000000013</v>
      </c>
      <c r="B201">
        <f>B200*(1-'Basic model'!$J$4)*EXP(-D200*'Basic model'!H$4*Calculations!H$17/(F200*'Basic model'!G$4))+Calculations!H$2*F200*Calculations!H$17+B200*'Basic model'!$J$4</f>
        <v>0.22611176597800292</v>
      </c>
      <c r="C201">
        <f>B200*(1-'Basic model'!$J$4)*(1-EXP(-D200*'Basic model'!H$4*Calculations!H$17/('Basic model'!K$4*'Basic model'!G$4)))+C200*EXP(-Calculations!H$17/'Basic model'!F$4)</f>
        <v>10.593208232016009</v>
      </c>
      <c r="D201">
        <f>C200*(1-EXP(-Calculations!H$17/'Basic model'!F$4))+D200*EXP(-Calculations!H$17/'Basic model'!G$4)</f>
        <v>160.23757835502533</v>
      </c>
      <c r="E201">
        <f>D200*(1-'Basic model'!$I$4)*(1-EXP(-Calculations!H$17/'Basic model'!G$4))+E200</f>
        <v>828.9431016469796</v>
      </c>
      <c r="F201">
        <f t="shared" si="5"/>
        <v>999.9999999999989</v>
      </c>
    </row>
    <row r="202" spans="1:6" ht="12.75">
      <c r="A202">
        <f>A201+Calculations!H$17</f>
        <v>20.000000000000014</v>
      </c>
      <c r="B202">
        <f>B201*(1-'Basic model'!$J$4)*EXP(-D201*'Basic model'!H$4*Calculations!H$17/(F201*'Basic model'!G$4))+Calculations!H$2*F201*Calculations!H$17+B201*'Basic model'!$J$4</f>
        <v>0.2172328939781689</v>
      </c>
      <c r="C202">
        <f>B201*(1-'Basic model'!$J$4)*(1-EXP(-D201*'Basic model'!H$4*Calculations!H$17/('Basic model'!K$4*'Basic model'!G$4)))+C201*EXP(-Calculations!H$17/'Basic model'!F$4)</f>
        <v>10.085450242156648</v>
      </c>
      <c r="D202">
        <f>C201*(1-EXP(-Calculations!H$17/'Basic model'!F$4))+D201*EXP(-Calculations!H$17/'Basic model'!G$4)</f>
        <v>156.797935310932</v>
      </c>
      <c r="E202">
        <f>D201*(1-'Basic model'!$I$4)*(1-EXP(-Calculations!H$17/'Basic model'!G$4))+E201</f>
        <v>832.8993815529321</v>
      </c>
      <c r="F202">
        <f t="shared" si="5"/>
        <v>999.999999999999</v>
      </c>
    </row>
    <row r="203" spans="1:6" ht="12.75">
      <c r="A203">
        <f>A202+Calculations!H$17</f>
        <v>20.100000000000016</v>
      </c>
      <c r="B203">
        <f>B202*(1-'Basic model'!$J$4)*EXP(-D202*'Basic model'!H$4*Calculations!H$17/(F202*'Basic model'!G$4))+Calculations!H$2*F202*Calculations!H$17+B202*'Basic model'!$J$4</f>
        <v>0.20888221705283366</v>
      </c>
      <c r="C203">
        <f>B202*(1-'Basic model'!$J$4)*(1-EXP(-D202*'Basic model'!H$4*Calculations!H$17/('Basic model'!K$4*'Basic model'!G$4)))+C202*EXP(-Calculations!H$17/'Basic model'!F$4)</f>
        <v>9.601927706602591</v>
      </c>
      <c r="D203">
        <f>C202*(1-EXP(-Calculations!H$17/'Basic model'!F$4))+D202*EXP(-Calculations!H$17/'Basic model'!G$4)</f>
        <v>153.41845370680866</v>
      </c>
      <c r="E203">
        <f>D202*(1-'Basic model'!$I$4)*(1-EXP(-Calculations!H$17/'Basic model'!G$4))+E202</f>
        <v>836.7707363695349</v>
      </c>
      <c r="F203">
        <f t="shared" si="5"/>
        <v>999.999999999999</v>
      </c>
    </row>
    <row r="204" spans="1:6" ht="12.75">
      <c r="A204">
        <f>A203+Calculations!H$17</f>
        <v>20.200000000000017</v>
      </c>
      <c r="B204">
        <f>B203*(1-'Basic model'!$J$4)*EXP(-D203*'Basic model'!H$4*Calculations!H$17/(F203*'Basic model'!G$4))+Calculations!H$2*F203*Calculations!H$17+B203*'Basic model'!$J$4</f>
        <v>0.20102231562577885</v>
      </c>
      <c r="C204">
        <f>B203*(1-'Basic model'!$J$4)*(1-EXP(-D203*'Basic model'!H$4*Calculations!H$17/('Basic model'!K$4*'Basic model'!G$4)))+C203*EXP(-Calculations!H$17/'Basic model'!F$4)</f>
        <v>9.1414960678761</v>
      </c>
      <c r="D204">
        <f>C203*(1-EXP(-Calculations!H$17/'Basic model'!F$4))+D203*EXP(-Calculations!H$17/'Basic model'!G$4)</f>
        <v>150.09883012846393</v>
      </c>
      <c r="E204">
        <f>D203*(1-'Basic model'!$I$4)*(1-EXP(-Calculations!H$17/'Basic model'!G$4))+E203</f>
        <v>840.5586514880332</v>
      </c>
      <c r="F204">
        <f t="shared" si="5"/>
        <v>999.999999999999</v>
      </c>
    </row>
    <row r="205" spans="1:6" ht="12.75">
      <c r="A205">
        <f>A204+Calculations!H$17</f>
        <v>20.30000000000002</v>
      </c>
      <c r="B205">
        <f>B204*(1-'Basic model'!$J$4)*EXP(-D204*'Basic model'!H$4*Calculations!H$17/(F204*'Basic model'!G$4))+Calculations!H$2*F204*Calculations!H$17+B204*'Basic model'!$J$4</f>
        <v>0.193618788346533</v>
      </c>
      <c r="C205">
        <f>B204*(1-'Basic model'!$J$4)*(1-EXP(-D204*'Basic model'!H$4*Calculations!H$17/('Basic model'!K$4*'Basic model'!G$4)))+C204*EXP(-Calculations!H$17/'Basic model'!F$4)</f>
        <v>8.703063571000568</v>
      </c>
      <c r="D205">
        <f>C204*(1-EXP(-Calculations!H$17/'Basic model'!F$4))+D204*EXP(-Calculations!H$17/'Basic model'!G$4)</f>
        <v>146.83871283230258</v>
      </c>
      <c r="E205">
        <f>D204*(1-'Basic model'!$I$4)*(1-EXP(-Calculations!H$17/'Basic model'!G$4))+E204</f>
        <v>844.2646048083493</v>
      </c>
      <c r="F205">
        <f t="shared" si="5"/>
        <v>999.999999999999</v>
      </c>
    </row>
    <row r="206" spans="1:6" ht="12.75">
      <c r="A206">
        <f>A205+Calculations!H$17</f>
        <v>20.40000000000002</v>
      </c>
      <c r="B206">
        <f>B205*(1-'Basic model'!$J$4)*EXP(-D205*'Basic model'!H$4*Calculations!H$17/(F205*'Basic model'!G$4))+Calculations!H$2*F205*Calculations!H$17+B205*'Basic model'!$J$4</f>
        <v>0.18663998347432326</v>
      </c>
      <c r="C206">
        <f>B205*(1-'Basic model'!$J$4)*(1-EXP(-D205*'Basic model'!H$4*Calculations!H$17/('Basic model'!K$4*'Basic model'!G$4)))+C205*EXP(-Calculations!H$17/'Basic model'!F$4)</f>
        <v>8.285588956908208</v>
      </c>
      <c r="D206">
        <f>C205*(1-EXP(-Calculations!H$17/'Basic model'!F$4))+D205*EXP(-Calculations!H$17/'Basic model'!G$4)</f>
        <v>143.6377055137912</v>
      </c>
      <c r="E206">
        <f>D205*(1-'Basic model'!$I$4)*(1-EXP(-Calculations!H$17/'Basic model'!G$4))+E205</f>
        <v>847.8900655458252</v>
      </c>
      <c r="F206">
        <f t="shared" si="5"/>
        <v>999.999999999999</v>
      </c>
    </row>
    <row r="207" spans="1:6" ht="12.75">
      <c r="A207">
        <f>A206+Calculations!H$17</f>
        <v>20.50000000000002</v>
      </c>
      <c r="B207">
        <f>B206*(1-'Basic model'!$J$4)*EXP(-D206*'Basic model'!H$4*Calculations!H$17/(F206*'Basic model'!G$4))+Calculations!H$2*F206*Calculations!H$17+B206*'Basic model'!$J$4</f>
        <v>0.18005675608830748</v>
      </c>
      <c r="C207">
        <f>B206*(1-'Basic model'!$J$4)*(1-EXP(-D206*'Basic model'!H$4*Calculations!H$17/('Basic model'!K$4*'Basic model'!G$4)))+C206*EXP(-Calculations!H$17/'Basic model'!F$4)</f>
        <v>7.888079242515282</v>
      </c>
      <c r="D207">
        <f>C206*(1-EXP(-Calculations!H$17/'Basic model'!F$4))+D206*EXP(-Calculations!H$17/'Basic model'!G$4)</f>
        <v>140.49537087038618</v>
      </c>
      <c r="E207">
        <f>D206*(1-'Basic model'!$I$4)*(1-EXP(-Calculations!H$17/'Basic model'!G$4))+E206</f>
        <v>851.4364931310092</v>
      </c>
      <c r="F207">
        <f t="shared" si="5"/>
        <v>999.999999999999</v>
      </c>
    </row>
    <row r="208" spans="1:6" ht="12.75">
      <c r="A208">
        <f>A207+Calculations!H$17</f>
        <v>20.600000000000023</v>
      </c>
      <c r="B208">
        <f>B207*(1-'Basic model'!$J$4)*EXP(-D207*'Basic model'!H$4*Calculations!H$17/(F207*'Basic model'!G$4))+Calculations!H$2*F207*Calculations!H$17+B207*'Basic model'!$J$4</f>
        <v>0.1738422484829861</v>
      </c>
      <c r="C208">
        <f>B207*(1-'Basic model'!$J$4)*(1-EXP(-D207*'Basic model'!H$4*Calculations!H$17/('Basic model'!K$4*'Basic model'!G$4)))+C207*EXP(-Calculations!H$17/'Basic model'!F$4)</f>
        <v>7.509587585879161</v>
      </c>
      <c r="D208">
        <f>C207*(1-EXP(-Calculations!H$17/'Basic model'!F$4))+D207*EXP(-Calculations!H$17/'Basic model'!G$4)</f>
        <v>137.41123396822576</v>
      </c>
      <c r="E208">
        <f>D207*(1-'Basic model'!$I$4)*(1-EXP(-Calculations!H$17/'Basic model'!G$4))+E207</f>
        <v>854.9053361974111</v>
      </c>
      <c r="F208">
        <f t="shared" si="5"/>
        <v>999.999999999999</v>
      </c>
    </row>
    <row r="209" spans="1:6" ht="12.75">
      <c r="A209">
        <f>A208+Calculations!H$17</f>
        <v>20.700000000000024</v>
      </c>
      <c r="B209">
        <f>B208*(1-'Basic model'!$J$4)*EXP(-D208*'Basic model'!H$4*Calculations!H$17/(F208*'Basic model'!G$4))+Calculations!H$2*F208*Calculations!H$17+B208*'Basic model'!$J$4</f>
        <v>0.16797169139134963</v>
      </c>
      <c r="C209">
        <f>B208*(1-'Basic model'!$J$4)*(1-EXP(-D208*'Basic model'!H$4*Calculations!H$17/('Basic model'!K$4*'Basic model'!G$4)))+C208*EXP(-Calculations!H$17/'Basic model'!F$4)</f>
        <v>7.149211234645177</v>
      </c>
      <c r="D209">
        <f>C208*(1-EXP(-Calculations!H$17/'Basic model'!F$4))+D208*EXP(-Calculations!H$17/'Basic model'!G$4)</f>
        <v>134.38478542158052</v>
      </c>
      <c r="E209">
        <f>D208*(1-'Basic model'!$I$4)*(1-EXP(-Calculations!H$17/'Basic model'!G$4))+E208</f>
        <v>858.298031652382</v>
      </c>
      <c r="F209">
        <f t="shared" si="5"/>
        <v>999.999999999999</v>
      </c>
    </row>
    <row r="210" spans="1:6" ht="12.75">
      <c r="A210">
        <f>A209+Calculations!H$17</f>
        <v>20.800000000000026</v>
      </c>
      <c r="B210">
        <f>B209*(1-'Basic model'!$J$4)*EXP(-D209*'Basic model'!H$4*Calculations!H$17/(F209*'Basic model'!G$4))+Calculations!H$2*F209*Calculations!H$17+B209*'Basic model'!$J$4</f>
        <v>0.16242222393034242</v>
      </c>
      <c r="C210">
        <f>B209*(1-'Basic model'!$J$4)*(1-EXP(-D209*'Basic model'!H$4*Calculations!H$17/('Basic model'!K$4*'Basic model'!G$4)))+C209*EXP(-Calculations!H$17/'Basic model'!F$4)</f>
        <v>6.806089555826578</v>
      </c>
      <c r="D210">
        <f>C209*(1-EXP(-Calculations!H$17/'Basic model'!F$4))+D209*EXP(-Calculations!H$17/'Basic model'!G$4)</f>
        <v>131.41548439374765</v>
      </c>
      <c r="E210">
        <f>D209*(1-'Basic model'!$I$4)*(1-EXP(-Calculations!H$17/'Basic model'!G$4))+E209</f>
        <v>861.6160038264944</v>
      </c>
      <c r="F210">
        <f t="shared" si="5"/>
        <v>999.999999999999</v>
      </c>
    </row>
    <row r="211" spans="1:6" ht="12.75">
      <c r="A211">
        <f>A210+Calculations!H$17</f>
        <v>20.900000000000027</v>
      </c>
      <c r="B211">
        <f>B210*(1-'Basic model'!$J$4)*EXP(-D210*'Basic model'!H$4*Calculations!H$17/(F210*'Basic model'!G$4))+Calculations!H$2*F210*Calculations!H$17+B210*'Basic model'!$J$4</f>
        <v>0.1571727303872334</v>
      </c>
      <c r="C211">
        <f>B210*(1-'Basic model'!$J$4)*(1-EXP(-D210*'Basic model'!H$4*Calculations!H$17/('Basic model'!K$4*'Basic model'!G$4)))+C210*EXP(-Calculations!H$17/'Basic model'!F$4)</f>
        <v>6.479402144832345</v>
      </c>
      <c r="D211">
        <f>C210*(1-EXP(-Calculations!H$17/'Basic model'!F$4))+D210*EXP(-Calculations!H$17/'Basic model'!G$4)</f>
        <v>128.50276142776409</v>
      </c>
      <c r="E211">
        <f>D210*(1-'Basic model'!$I$4)*(1-EXP(-Calculations!H$17/'Basic model'!G$4))+E210</f>
        <v>864.8606636970153</v>
      </c>
      <c r="F211">
        <f t="shared" si="5"/>
        <v>999.999999999999</v>
      </c>
    </row>
    <row r="212" spans="1:6" ht="12.75">
      <c r="A212">
        <f>A211+Calculations!H$17</f>
        <v>21.00000000000003</v>
      </c>
      <c r="B212">
        <f>B211*(1-'Basic model'!$J$4)*EXP(-D211*'Basic model'!H$4*Calculations!H$17/(F211*'Basic model'!G$4))+Calculations!H$2*F211*Calculations!H$17+B211*'Basic model'!$J$4</f>
        <v>0.15220369216468638</v>
      </c>
      <c r="C212">
        <f>B211*(1-'Basic model'!$J$4)*(1-EXP(-D211*'Basic model'!H$4*Calculations!H$17/('Basic model'!K$4*'Basic model'!G$4)))+C211*EXP(-Calculations!H$17/'Basic model'!F$4)</f>
        <v>6.16836701156011</v>
      </c>
      <c r="D212">
        <f>C211*(1-EXP(-Calculations!H$17/'Basic model'!F$4))+D211*EXP(-Calculations!H$17/'Basic model'!G$4)</f>
        <v>125.64602111500518</v>
      </c>
      <c r="E212">
        <f>D211*(1-'Basic model'!$I$4)*(1-EXP(-Calculations!H$17/'Basic model'!G$4))+E211</f>
        <v>868.033408181269</v>
      </c>
      <c r="F212">
        <f t="shared" si="5"/>
        <v>999.999999999999</v>
      </c>
    </row>
    <row r="213" spans="1:6" ht="12.75">
      <c r="A213">
        <f>A212+Calculations!H$17</f>
        <v>21.10000000000003</v>
      </c>
      <c r="B213">
        <f>B212*(1-'Basic model'!$J$4)*EXP(-D212*'Basic model'!H$4*Calculations!H$17/(F212*'Basic model'!G$4))+Calculations!H$2*F212*Calculations!H$17+B212*'Basic model'!$J$4</f>
        <v>0.1474970533795429</v>
      </c>
      <c r="C213">
        <f>B212*(1-'Basic model'!$J$4)*(1-EXP(-D212*'Basic model'!H$4*Calculations!H$17/('Basic model'!K$4*'Basic model'!G$4)))+C212*EXP(-Calculations!H$17/'Basic model'!F$4)</f>
        <v>5.872238841300656</v>
      </c>
      <c r="D213">
        <f>C212*(1-EXP(-Calculations!H$17/'Basic model'!F$4))+D212*EXP(-Calculations!H$17/'Basic model'!G$4)</f>
        <v>122.84464460943033</v>
      </c>
      <c r="E213">
        <f>D212*(1-'Basic model'!$I$4)*(1-EXP(-Calculations!H$17/'Basic model'!G$4))+E212</f>
        <v>871.1356194958885</v>
      </c>
      <c r="F213">
        <f t="shared" si="5"/>
        <v>999.999999999999</v>
      </c>
    </row>
    <row r="214" spans="1:6" ht="12.75">
      <c r="A214">
        <f>A213+Calculations!H$17</f>
        <v>21.20000000000003</v>
      </c>
      <c r="B214">
        <f>B213*(1-'Basic model'!$J$4)*EXP(-D213*'Basic model'!H$4*Calculations!H$17/(F213*'Basic model'!G$4))+Calculations!H$2*F213*Calculations!H$17+B213*'Basic model'!$J$4</f>
        <v>0.14303609876807213</v>
      </c>
      <c r="C214">
        <f>B213*(1-'Basic model'!$J$4)*(1-EXP(-D213*'Basic model'!H$4*Calculations!H$17/('Basic model'!K$4*'Basic model'!G$4)))+C213*EXP(-Calculations!H$17/'Basic model'!F$4)</f>
        <v>5.590307328152633</v>
      </c>
      <c r="D214">
        <f>C213*(1-EXP(-Calculations!H$17/'Basic model'!F$4))+D213*EXP(-Calculations!H$17/'Basic model'!G$4)</f>
        <v>120.09799199493477</v>
      </c>
      <c r="E214">
        <f>D213*(1-'Basic model'!$I$4)*(1-EXP(-Calculations!H$17/'Basic model'!G$4))+E213</f>
        <v>874.1686645781435</v>
      </c>
      <c r="F214">
        <f t="shared" si="5"/>
        <v>999.999999999999</v>
      </c>
    </row>
    <row r="215" spans="1:6" ht="12.75">
      <c r="A215">
        <f>A214+Calculations!H$17</f>
        <v>21.300000000000033</v>
      </c>
      <c r="B215">
        <f>B214*(1-'Basic model'!$J$4)*EXP(-D214*'Basic model'!H$4*Calculations!H$17/(F214*'Basic model'!G$4))+Calculations!H$2*F214*Calculations!H$17+B214*'Basic model'!$J$4</f>
        <v>0.1388053426909169</v>
      </c>
      <c r="C215">
        <f>B214*(1-'Basic model'!$J$4)*(1-EXP(-D214*'Basic model'!H$4*Calculations!H$17/('Basic model'!K$4*'Basic model'!G$4)))+C214*EXP(-Calculations!H$17/'Basic model'!F$4)</f>
        <v>5.321895578617909</v>
      </c>
      <c r="D215">
        <f>C214*(1-EXP(-Calculations!H$17/'Basic model'!F$4))+D214*EXP(-Calculations!H$17/'Basic model'!G$4)</f>
        <v>117.40540451297112</v>
      </c>
      <c r="E215">
        <f>D214*(1-'Basic model'!$I$4)*(1-EXP(-Calculations!H$17/'Basic model'!G$4))+E214</f>
        <v>877.1338945657191</v>
      </c>
      <c r="F215">
        <f t="shared" si="5"/>
        <v>999.999999999999</v>
      </c>
    </row>
    <row r="216" spans="1:6" ht="12.75">
      <c r="A216">
        <f>A215+Calculations!H$17</f>
        <v>21.400000000000034</v>
      </c>
      <c r="B216">
        <f>B215*(1-'Basic model'!$J$4)*EXP(-D215*'Basic model'!H$4*Calculations!H$17/(F215*'Basic model'!G$4))+Calculations!H$2*F215*Calculations!H$17+B215*'Basic model'!$J$4</f>
        <v>0.13479042815612408</v>
      </c>
      <c r="C216">
        <f>B215*(1-'Basic model'!$J$4)*(1-EXP(-D215*'Basic model'!H$4*Calculations!H$17/('Basic model'!K$4*'Basic model'!G$4)))+C215*EXP(-Calculations!H$17/'Basic model'!F$4)</f>
        <v>5.066358583036401</v>
      </c>
      <c r="D216">
        <f>C215*(1-EXP(-Calculations!H$17/'Basic model'!F$4))+D215*EXP(-Calculations!H$17/'Basic model'!G$4)</f>
        <v>114.76620665731296</v>
      </c>
      <c r="E216">
        <f>D215*(1-'Basic model'!$I$4)*(1-EXP(-Calculations!H$17/'Basic model'!G$4))+E215</f>
        <v>880.0326443314935</v>
      </c>
      <c r="F216">
        <f t="shared" si="5"/>
        <v>999.9999999999991</v>
      </c>
    </row>
    <row r="217" spans="1:6" ht="12.75">
      <c r="A217">
        <f>A216+Calculations!H$17</f>
        <v>21.500000000000036</v>
      </c>
      <c r="B217">
        <f>B216*(1-'Basic model'!$J$4)*EXP(-D216*'Basic model'!H$4*Calculations!H$17/(F216*'Basic model'!G$4))+Calculations!H$2*F216*Calculations!H$17+B216*'Basic model'!$J$4</f>
        <v>0.13097803489022425</v>
      </c>
      <c r="C217">
        <f>B216*(1-'Basic model'!$J$4)*(1-EXP(-D216*'Basic model'!H$4*Calculations!H$17/('Basic model'!K$4*'Basic model'!G$4)))+C216*EXP(-Calculations!H$17/'Basic model'!F$4)</f>
        <v>4.823081752521868</v>
      </c>
      <c r="D217">
        <f>C216*(1-EXP(-Calculations!H$17/'Basic model'!F$4))+D216*EXP(-Calculations!H$17/'Basic model'!G$4)</f>
        <v>112.17970814254979</v>
      </c>
      <c r="E217">
        <f>D216*(1-'Basic model'!$I$4)*(1-EXP(-Calculations!H$17/'Basic model'!G$4))+E216</f>
        <v>882.8662320700372</v>
      </c>
      <c r="F217">
        <f t="shared" si="5"/>
        <v>999.9999999999991</v>
      </c>
    </row>
    <row r="218" spans="1:6" ht="12.75">
      <c r="A218">
        <f>A217+Calculations!H$17</f>
        <v>21.600000000000037</v>
      </c>
      <c r="B218">
        <f>B217*(1-'Basic model'!$J$4)*EXP(-D217*'Basic model'!H$4*Calculations!H$17/(F217*'Basic model'!G$4))+Calculations!H$2*F217*Calculations!H$17+B217*'Basic model'!$J$4</f>
        <v>0.12735579558684307</v>
      </c>
      <c r="C218">
        <f>B217*(1-'Basic model'!$J$4)*(1-EXP(-D217*'Basic model'!H$4*Calculations!H$17/('Basic model'!K$4*'Basic model'!G$4)))+C217*EXP(-Calculations!H$17/'Basic model'!F$4)</f>
        <v>4.591479519074653</v>
      </c>
      <c r="D218">
        <f>C217*(1-EXP(-Calculations!H$17/'Basic model'!F$4))+D217*EXP(-Calculations!H$17/'Basic model'!G$4)</f>
        <v>109.64520575262486</v>
      </c>
      <c r="E218">
        <f>D217*(1-'Basic model'!$I$4)*(1-EXP(-Calculations!H$17/'Basic model'!G$4))+E217</f>
        <v>885.6359589327127</v>
      </c>
      <c r="F218">
        <f t="shared" si="5"/>
        <v>999.9999999999991</v>
      </c>
    </row>
    <row r="219" spans="1:6" ht="12.75">
      <c r="A219">
        <f>A218+Calculations!H$17</f>
        <v>21.70000000000004</v>
      </c>
      <c r="B219">
        <f>B218*(1-'Basic model'!$J$4)*EXP(-D218*'Basic model'!H$4*Calculations!H$17/(F218*'Basic model'!G$4))+Calculations!H$2*F218*Calculations!H$17+B218*'Basic model'!$J$4</f>
        <v>0.12391221955114033</v>
      </c>
      <c r="C219">
        <f>B218*(1-'Basic model'!$J$4)*(1-EXP(-D218*'Basic model'!H$4*Calculations!H$17/('Basic model'!K$4*'Basic model'!G$4)))+C218*EXP(-Calculations!H$17/'Basic model'!F$4)</f>
        <v>4.3709939965719</v>
      </c>
      <c r="D219">
        <f>C218*(1-EXP(-Calculations!H$17/'Basic model'!F$4))+D218*EXP(-Calculations!H$17/'Basic model'!G$4)</f>
        <v>107.16198507545943</v>
      </c>
      <c r="E219">
        <f>D218*(1-'Basic model'!$I$4)*(1-EXP(-Calculations!H$17/'Basic model'!G$4))+E218</f>
        <v>888.3431087084166</v>
      </c>
      <c r="F219">
        <f t="shared" si="5"/>
        <v>999.9999999999991</v>
      </c>
    </row>
    <row r="220" spans="1:6" ht="12.75">
      <c r="A220">
        <f>A219+Calculations!H$17</f>
        <v>21.80000000000004</v>
      </c>
      <c r="B220">
        <f>B219*(1-'Basic model'!$J$4)*EXP(-D219*'Basic model'!H$4*Calculations!H$17/(F219*'Basic model'!G$4))+Calculations!H$2*F219*Calculations!H$17+B219*'Basic model'!$J$4</f>
        <v>0.12063662303767689</v>
      </c>
      <c r="C220">
        <f>B219*(1-'Basic model'!$J$4)*(1-EXP(-D219*'Basic model'!H$4*Calculations!H$17/('Basic model'!K$4*'Basic model'!G$4)))+C219*EXP(-Calculations!H$17/'Basic model'!F$4)</f>
        <v>4.161093700368628</v>
      </c>
      <c r="D220">
        <f>C219*(1-EXP(-Calculations!H$17/'Basic model'!F$4))+D219*EXP(-Calculations!H$17/'Basic model'!G$4)</f>
        <v>104.72932212944455</v>
      </c>
      <c r="E220">
        <f>D219*(1-'Basic model'!$I$4)*(1-EXP(-Calculations!H$17/'Basic model'!G$4))+E219</f>
        <v>890.9889475471482</v>
      </c>
      <c r="F220">
        <f t="shared" si="5"/>
        <v>999.9999999999991</v>
      </c>
    </row>
    <row r="221" spans="1:6" ht="12.75">
      <c r="A221">
        <f>A220+Calculations!H$17</f>
        <v>21.90000000000004</v>
      </c>
      <c r="B221">
        <f>B220*(1-'Basic model'!$J$4)*EXP(-D220*'Basic model'!H$4*Calculations!H$17/(F220*'Basic model'!G$4))+Calculations!H$2*F220*Calculations!H$17+B220*'Basic model'!$J$4</f>
        <v>0.11751906565016375</v>
      </c>
      <c r="C221">
        <f>B220*(1-'Basic model'!$J$4)*(1-EXP(-D220*'Basic model'!H$4*Calculations!H$17/('Basic model'!K$4*'Basic model'!G$4)))+C220*EXP(-Calculations!H$17/'Basic model'!F$4)</f>
        <v>3.9612723232827096</v>
      </c>
      <c r="D221">
        <f>C220*(1-EXP(-Calculations!H$17/'Basic model'!F$4))+D220*EXP(-Calculations!H$17/'Basic model'!G$4)</f>
        <v>102.34648488732891</v>
      </c>
      <c r="E221">
        <f>D220*(1-'Basic model'!$I$4)*(1-EXP(-Calculations!H$17/'Basic model'!G$4))+E220</f>
        <v>893.5747237237373</v>
      </c>
      <c r="F221">
        <f t="shared" si="5"/>
        <v>999.9999999999991</v>
      </c>
    </row>
    <row r="222" spans="1:6" ht="12.75">
      <c r="A222">
        <f>A221+Calculations!H$17</f>
        <v>22.000000000000043</v>
      </c>
      <c r="B222">
        <f>B221*(1-'Basic model'!$J$4)*EXP(-D221*'Basic model'!H$4*Calculations!H$17/(F221*'Basic model'!G$4))+Calculations!H$2*F221*Calculations!H$17+B221*'Basic model'!$J$4</f>
        <v>0.11455029223488776</v>
      </c>
      <c r="C222">
        <f>B221*(1-'Basic model'!$J$4)*(1-EXP(-D221*'Basic model'!H$4*Calculations!H$17/('Basic model'!K$4*'Basic model'!G$4)))+C221*EXP(-Calculations!H$17/'Basic model'!F$4)</f>
        <v>3.7710475657820943</v>
      </c>
      <c r="D222">
        <f>C221*(1-EXP(-Calculations!H$17/'Basic model'!F$4))+D221*EXP(-Calculations!H$17/'Basic model'!G$4)</f>
        <v>100.01273470278572</v>
      </c>
      <c r="E222">
        <f>D221*(1-'Basic model'!$I$4)*(1-EXP(-Calculations!H$17/'Basic model'!G$4))+E221</f>
        <v>896.1016674391964</v>
      </c>
      <c r="F222">
        <f t="shared" si="5"/>
        <v>999.9999999999991</v>
      </c>
    </row>
    <row r="223" spans="1:6" ht="12.75">
      <c r="A223">
        <f>A222+Calculations!H$17</f>
        <v>22.100000000000044</v>
      </c>
      <c r="B223">
        <f>B222*(1-'Basic model'!$J$4)*EXP(-D222*'Basic model'!H$4*Calculations!H$17/(F222*'Basic model'!G$4))+Calculations!H$2*F222*Calculations!H$17+B222*'Basic model'!$J$4</f>
        <v>0.11172167975626539</v>
      </c>
      <c r="C223">
        <f>B222*(1-'Basic model'!$J$4)*(1-EXP(-D222*'Basic model'!H$4*Calculations!H$17/('Basic model'!K$4*'Basic model'!G$4)))+C222*EXP(-Calculations!H$17/'Basic model'!F$4)</f>
        <v>3.589960018242343</v>
      </c>
      <c r="D223">
        <f>C222*(1-EXP(-Calculations!H$17/'Basic model'!F$4))+D222*EXP(-Calculations!H$17/'Basic model'!G$4)</f>
        <v>97.72732764470528</v>
      </c>
      <c r="E223">
        <f>D222*(1-'Basic model'!$I$4)*(1-EXP(-Calculations!H$17/'Basic model'!G$4))+E222</f>
        <v>898.5709906572952</v>
      </c>
      <c r="F223">
        <f t="shared" si="5"/>
        <v>999.9999999999991</v>
      </c>
    </row>
    <row r="224" spans="1:6" ht="12.75">
      <c r="A224">
        <f>A223+Calculations!H$17</f>
        <v>22.200000000000045</v>
      </c>
      <c r="B224">
        <f>B223*(1-'Basic model'!$J$4)*EXP(-D223*'Basic model'!H$4*Calculations!H$17/(F223*'Basic model'!G$4))+Calculations!H$2*F223*Calculations!H$17+B223*'Basic model'!$J$4</f>
        <v>0.10902518869368488</v>
      </c>
      <c r="C224">
        <f>B223*(1-'Basic model'!$J$4)*(1-EXP(-D223*'Basic model'!H$4*Calculations!H$17/('Basic model'!K$4*'Basic model'!G$4)))+C223*EXP(-Calculations!H$17/'Basic model'!F$4)</f>
        <v>3.417572093195817</v>
      </c>
      <c r="D224">
        <f>C223*(1-EXP(-Calculations!H$17/'Basic model'!F$4))+D223*EXP(-Calculations!H$17/'Basic model'!G$4)</f>
        <v>95.48951574403065</v>
      </c>
      <c r="E224">
        <f>D223*(1-'Basic model'!$I$4)*(1-EXP(-Calculations!H$17/'Basic model'!G$4))+E223</f>
        <v>900.9838869740789</v>
      </c>
      <c r="F224">
        <f t="shared" si="5"/>
        <v>999.9999999999991</v>
      </c>
    </row>
    <row r="225" spans="1:6" ht="12.75">
      <c r="A225">
        <f>A224+Calculations!H$17</f>
        <v>22.300000000000047</v>
      </c>
      <c r="B225">
        <f>B224*(1-'Basic model'!$J$4)*EXP(-D224*'Basic model'!H$4*Calculations!H$17/(F224*'Basic model'!G$4))+Calculations!H$2*F224*Calculations!H$17+B224*'Basic model'!$J$4</f>
        <v>0.10645331854420931</v>
      </c>
      <c r="C225">
        <f>B224*(1-'Basic model'!$J$4)*(1-EXP(-D224*'Basic model'!H$4*Calculations!H$17/('Basic model'!K$4*'Basic model'!G$4)))+C224*EXP(-Calculations!H$17/'Basic model'!F$4)</f>
        <v>3.2534670055498336</v>
      </c>
      <c r="D225">
        <f>C224*(1-EXP(-Calculations!H$17/'Basic model'!F$4))+D224*EXP(-Calculations!H$17/'Basic model'!G$4)</f>
        <v>93.29854815773407</v>
      </c>
      <c r="E225">
        <f>D224*(1-'Basic model'!$I$4)*(1-EXP(-Calculations!H$17/'Basic model'!G$4))+E224</f>
        <v>903.341531518171</v>
      </c>
      <c r="F225">
        <f t="shared" si="5"/>
        <v>999.9999999999991</v>
      </c>
    </row>
    <row r="226" spans="1:6" ht="12.75">
      <c r="A226">
        <f>A225+Calculations!H$17</f>
        <v>22.40000000000005</v>
      </c>
      <c r="B226">
        <f>B225*(1-'Basic model'!$J$4)*EXP(-D225*'Basic model'!H$4*Calculations!H$17/(F225*'Basic model'!G$4))+Calculations!H$2*F225*Calculations!H$17+B225*'Basic model'!$J$4</f>
        <v>0.1039990670564061</v>
      </c>
      <c r="C226">
        <f>B225*(1-'Basic model'!$J$4)*(1-EXP(-D225*'Basic model'!H$4*Calculations!H$17/('Basic model'!K$4*'Basic model'!G$4)))+C225*EXP(-Calculations!H$17/'Basic model'!F$4)</f>
        <v>3.0972477988090326</v>
      </c>
      <c r="D226">
        <f>C225*(1-EXP(-Calculations!H$17/'Basic model'!F$4))+D225*EXP(-Calculations!H$17/'Basic model'!G$4)</f>
        <v>91.15367225431937</v>
      </c>
      <c r="E226">
        <f>D225*(1-'Basic model'!$I$4)*(1-EXP(-Calculations!H$17/'Basic model'!G$4))+E225</f>
        <v>905.6450808798143</v>
      </c>
      <c r="F226">
        <f t="shared" si="5"/>
        <v>999.9999999999991</v>
      </c>
    </row>
    <row r="227" spans="1:6" ht="12.75">
      <c r="A227">
        <f>A226+Calculations!H$17</f>
        <v>22.50000000000005</v>
      </c>
      <c r="B227">
        <f>B226*(1-'Basic model'!$J$4)*EXP(-D226*'Basic model'!H$4*Calculations!H$17/(F226*'Basic model'!G$4))+Calculations!H$2*F226*Calculations!H$17+B226*'Basic model'!$J$4</f>
        <v>0.10165589285705631</v>
      </c>
      <c r="C227">
        <f>B226*(1-'Basic model'!$J$4)*(1-EXP(-D226*'Basic model'!H$4*Calculations!H$17/('Basic model'!K$4*'Basic model'!G$4)))+C226*EXP(-Calculations!H$17/'Basic model'!F$4)</f>
        <v>2.948536415396569</v>
      </c>
      <c r="D227">
        <f>C226*(1-EXP(-Calculations!H$17/'Basic model'!F$4))+D226*EXP(-Calculations!H$17/'Basic model'!G$4)</f>
        <v>89.05413462503151</v>
      </c>
      <c r="E227">
        <f>D226*(1-'Basic model'!$I$4)*(1-EXP(-Calculations!H$17/'Basic model'!G$4))+E226</f>
        <v>907.8956730667139</v>
      </c>
      <c r="F227">
        <f t="shared" si="5"/>
        <v>999.9999999999991</v>
      </c>
    </row>
    <row r="228" spans="1:6" ht="12.75">
      <c r="A228">
        <f>A227+Calculations!H$17</f>
        <v>22.60000000000005</v>
      </c>
      <c r="B228">
        <f>B227*(1-'Basic model'!$J$4)*EXP(-D227*'Basic model'!H$4*Calculations!H$17/(F227*'Basic model'!G$4))+Calculations!H$2*F227*Calculations!H$17+B227*'Basic model'!$J$4</f>
        <v>0.09941768116523157</v>
      </c>
      <c r="C228">
        <f>B227*(1-'Basic model'!$J$4)*(1-EXP(-D227*'Basic model'!H$4*Calculations!H$17/('Basic model'!K$4*'Basic model'!G$4)))+C227*EXP(-Calculations!H$17/'Basic model'!F$4)</f>
        <v>2.8069728092289012</v>
      </c>
      <c r="D228">
        <f>C227*(1-EXP(-Calculations!H$17/'Basic model'!F$4))+D227*EXP(-Calculations!H$17/'Basic model'!G$4)</f>
        <v>86.99918202475827</v>
      </c>
      <c r="E228">
        <f>D227*(1-'Basic model'!$I$4)*(1-EXP(-Calculations!H$17/'Basic model'!G$4))+E227</f>
        <v>910.0944274848466</v>
      </c>
      <c r="F228">
        <f t="shared" si="5"/>
        <v>999.999999999999</v>
      </c>
    </row>
    <row r="229" spans="1:6" ht="12.75">
      <c r="A229">
        <f>A228+Calculations!H$17</f>
        <v>22.700000000000053</v>
      </c>
      <c r="B229">
        <f>B228*(1-'Basic model'!$J$4)*EXP(-D228*'Basic model'!H$4*Calculations!H$17/(F228*'Basic model'!G$4))+Calculations!H$2*F228*Calculations!H$17+B228*'Basic model'!$J$4</f>
        <v>0.09727871231761527</v>
      </c>
      <c r="C229">
        <f>B228*(1-'Basic model'!$J$4)*(1-EXP(-D228*'Basic model'!H$4*Calculations!H$17/('Basic model'!K$4*'Basic model'!G$4)))+C228*EXP(-Calculations!H$17/'Basic model'!F$4)</f>
        <v>2.6722140987595764</v>
      </c>
      <c r="D229">
        <f>C228*(1-EXP(-Calculations!H$17/'Basic model'!F$4))+D228*EXP(-Calculations!H$17/'Basic model'!G$4)</f>
        <v>84.98806224642082</v>
      </c>
      <c r="E229">
        <f>D228*(1-'Basic model'!$I$4)*(1-EXP(-Calculations!H$17/'Basic model'!G$4))+E228</f>
        <v>912.242444942501</v>
      </c>
      <c r="F229">
        <f t="shared" si="5"/>
        <v>999.9999999999991</v>
      </c>
    </row>
    <row r="230" spans="1:6" ht="12.75">
      <c r="A230">
        <f>A229+Calculations!H$17</f>
        <v>22.800000000000054</v>
      </c>
      <c r="B230">
        <f>B229*(1-'Basic model'!$J$4)*EXP(-D229*'Basic model'!H$4*Calculations!H$17/(F229*'Basic model'!G$4))+Calculations!H$2*F229*Calculations!H$17+B229*'Basic model'!$J$4</f>
        <v>0.09523363285534243</v>
      </c>
      <c r="C230">
        <f>B229*(1-'Basic model'!$J$4)*(1-EXP(-D229*'Basic model'!H$4*Calculations!H$17/('Basic model'!K$4*'Basic model'!G$4)))+C229*EXP(-Calculations!H$17/'Basic model'!F$4)</f>
        <v>2.543933758768039</v>
      </c>
      <c r="D230">
        <f>C229*(1-EXP(-Calculations!H$17/'Basic model'!F$4))+D229*EXP(-Calculations!H$17/'Basic model'!G$4)</f>
        <v>83.02002493246896</v>
      </c>
      <c r="E230">
        <f>D229*(1-'Basic model'!$I$4)*(1-EXP(-Calculations!H$17/'Basic model'!G$4))+E229</f>
        <v>914.3408076759067</v>
      </c>
      <c r="F230">
        <f t="shared" si="5"/>
        <v>999.9999999999991</v>
      </c>
    </row>
    <row r="231" spans="1:6" ht="12.75">
      <c r="A231">
        <f>A230+Calculations!H$17</f>
        <v>22.900000000000055</v>
      </c>
      <c r="B231">
        <f>B230*(1-'Basic model'!$J$4)*EXP(-D230*'Basic model'!H$4*Calculations!H$17/(F230*'Basic model'!G$4))+Calculations!H$2*F230*Calculations!H$17+B230*'Basic model'!$J$4</f>
        <v>0.09327742894636139</v>
      </c>
      <c r="C231">
        <f>B230*(1-'Basic model'!$J$4)*(1-EXP(-D230*'Basic model'!H$4*Calculations!H$17/('Basic model'!K$4*'Basic model'!G$4)))+C230*EXP(-Calculations!H$17/'Basic model'!F$4)</f>
        <v>2.421820849229841</v>
      </c>
      <c r="D231">
        <f>C230*(1-EXP(-Calculations!H$17/'Basic model'!F$4))+D230*EXP(-Calculations!H$17/'Basic model'!G$4)</f>
        <v>81.09432232692346</v>
      </c>
      <c r="E231">
        <f>D230*(1-'Basic model'!$I$4)*(1-EXP(-Calculations!H$17/'Basic model'!G$4))+E230</f>
        <v>916.3905793948994</v>
      </c>
      <c r="F231">
        <f aca="true" t="shared" si="6" ref="F231:F294">B231+C231+D231+E231</f>
        <v>999.9999999999991</v>
      </c>
    </row>
    <row r="232" spans="1:6" ht="12.75">
      <c r="A232">
        <f>A231+Calculations!H$17</f>
        <v>23.000000000000057</v>
      </c>
      <c r="B232">
        <f>B231*(1-'Basic model'!$J$4)*EXP(-D231*'Basic model'!H$4*Calculations!H$17/(F231*'Basic model'!G$4))+Calculations!H$2*F231*Calculations!H$17+B231*'Basic model'!$J$4</f>
        <v>0.09140540193866123</v>
      </c>
      <c r="C232">
        <f>B231*(1-'Basic model'!$J$4)*(1-EXP(-D231*'Basic model'!H$4*Calculations!H$17/('Basic model'!K$4*'Basic model'!G$4)))+C231*EXP(-Calculations!H$17/'Basic model'!F$4)</f>
        <v>2.3055792796644323</v>
      </c>
      <c r="D232">
        <f>C231*(1-EXP(-Calculations!H$17/'Basic model'!F$4))+D231*EXP(-Calculations!H$17/'Basic model'!G$4)</f>
        <v>79.21020997124208</v>
      </c>
      <c r="E232">
        <f>D231*(1-'Basic model'!$I$4)*(1-EXP(-Calculations!H$17/'Basic model'!G$4))+E231</f>
        <v>918.3928053471539</v>
      </c>
      <c r="F232">
        <f t="shared" si="6"/>
        <v>999.9999999999991</v>
      </c>
    </row>
    <row r="233" spans="1:6" ht="12.75">
      <c r="A233">
        <f>A232+Calculations!H$17</f>
        <v>23.10000000000006</v>
      </c>
      <c r="B233">
        <f>B232*(1-'Basic model'!$J$4)*EXP(-D232*'Basic model'!H$4*Calculations!H$17/(F232*'Basic model'!G$4))+Calculations!H$2*F232*Calculations!H$17+B232*'Basic model'!$J$4</f>
        <v>0.08961314585891521</v>
      </c>
      <c r="C233">
        <f>B232*(1-'Basic model'!$J$4)*(1-EXP(-D232*'Basic model'!H$4*Calculations!H$17/('Basic model'!K$4*'Basic model'!G$4)))+C232*EXP(-Calculations!H$17/'Basic model'!F$4)</f>
        <v>2.1949271074157144</v>
      </c>
      <c r="D233">
        <f>C232*(1-EXP(-Calculations!H$17/'Basic model'!F$4))+D232*EXP(-Calculations!H$17/'Basic model'!G$4)</f>
        <v>77.36694734712633</v>
      </c>
      <c r="E233">
        <f>D232*(1-'Basic model'!$I$4)*(1-EXP(-Calculations!H$17/'Basic model'!G$4))+E232</f>
        <v>920.3485123995981</v>
      </c>
      <c r="F233">
        <f t="shared" si="6"/>
        <v>999.9999999999991</v>
      </c>
    </row>
    <row r="234" spans="1:6" ht="12.75">
      <c r="A234">
        <f>A233+Calculations!H$17</f>
        <v>23.20000000000006</v>
      </c>
      <c r="B234">
        <f>B233*(1-'Basic model'!$J$4)*EXP(-D233*'Basic model'!H$4*Calculations!H$17/(F233*'Basic model'!G$4))+Calculations!H$2*F233*Calculations!H$17+B233*'Basic model'!$J$4</f>
        <v>0.08789652668838582</v>
      </c>
      <c r="C234">
        <f>B233*(1-'Basic model'!$J$4)*(1-EXP(-D233*'Basic model'!H$4*Calculations!H$17/('Basic model'!K$4*'Basic model'!G$4)))+C233*EXP(-Calculations!H$17/'Basic model'!F$4)</f>
        <v>2.0895958683785967</v>
      </c>
      <c r="D234">
        <f>C233*(1-EXP(-Calculations!H$17/'Basic model'!F$4))+D233*EXP(-Calculations!H$17/'Basic model'!G$4)</f>
        <v>75.56379846923407</v>
      </c>
      <c r="E234">
        <f>D233*(1-'Basic model'!$I$4)*(1-EXP(-Calculations!H$17/'Basic model'!G$4))+E233</f>
        <v>922.258709135698</v>
      </c>
      <c r="F234">
        <f t="shared" si="6"/>
        <v>999.9999999999991</v>
      </c>
    </row>
    <row r="235" spans="1:6" ht="12.75">
      <c r="A235">
        <f>A234+Calculations!H$17</f>
        <v>23.30000000000006</v>
      </c>
      <c r="B235">
        <f>B234*(1-'Basic model'!$J$4)*EXP(-D234*'Basic model'!H$4*Calculations!H$17/(F234*'Basic model'!G$4))+Calculations!H$2*F234*Calculations!H$17+B234*'Basic model'!$J$4</f>
        <v>0.0862516632635217</v>
      </c>
      <c r="C235">
        <f>B234*(1-'Basic model'!$J$4)*(1-EXP(-D234*'Basic model'!H$4*Calculations!H$17/('Basic model'!K$4*'Basic model'!G$4)))+C234*EXP(-Calculations!H$17/'Basic model'!F$4)</f>
        <v>1.9893299387417063</v>
      </c>
      <c r="D235">
        <f>C234*(1-EXP(-Calculations!H$17/'Basic model'!F$4))+D234*EXP(-Calculations!H$17/'Basic model'!G$4)</f>
        <v>73.80003243061708</v>
      </c>
      <c r="E235">
        <f>D234*(1-'Basic model'!$I$4)*(1-EXP(-Calculations!H$17/'Basic model'!G$4))+E234</f>
        <v>924.1243859673767</v>
      </c>
      <c r="F235">
        <f t="shared" si="6"/>
        <v>999.9999999999991</v>
      </c>
    </row>
    <row r="236" spans="1:6" ht="12.75">
      <c r="A236">
        <f>A235+Calculations!H$17</f>
        <v>23.400000000000063</v>
      </c>
      <c r="B236">
        <f>B235*(1-'Basic model'!$J$4)*EXP(-D235*'Basic model'!H$4*Calculations!H$17/(F235*'Basic model'!G$4))+Calculations!H$2*F235*Calculations!H$17+B235*'Basic model'!$J$4</f>
        <v>0.08467490966272812</v>
      </c>
      <c r="C236">
        <f>B235*(1-'Basic model'!$J$4)*(1-EXP(-D235*'Basic model'!H$4*Calculations!H$17/('Basic model'!K$4*'Basic model'!G$4)))+C235*EXP(-Calculations!H$17/'Basic model'!F$4)</f>
        <v>1.8938859263721075</v>
      </c>
      <c r="D236">
        <f>C235*(1-EXP(-Calculations!H$17/'Basic model'!F$4))+D235*EXP(-Calculations!H$17/'Basic model'!G$4)</f>
        <v>72.07492390356364</v>
      </c>
      <c r="E236">
        <f>D235*(1-'Basic model'!$I$4)*(1-EXP(-Calculations!H$17/'Basic model'!G$4))+E235</f>
        <v>925.9465152604006</v>
      </c>
      <c r="F236">
        <f t="shared" si="6"/>
        <v>999.9999999999991</v>
      </c>
    </row>
    <row r="237" spans="1:6" ht="12.75">
      <c r="A237">
        <f>A236+Calculations!H$17</f>
        <v>23.500000000000064</v>
      </c>
      <c r="B237">
        <f>B236*(1-'Basic model'!$J$4)*EXP(-D236*'Basic model'!H$4*Calculations!H$17/(F236*'Basic model'!G$4))+Calculations!H$2*F236*Calculations!H$17+B236*'Basic model'!$J$4</f>
        <v>0.08316283895347053</v>
      </c>
      <c r="C237">
        <f>B236*(1-'Basic model'!$J$4)*(1-EXP(-D236*'Basic model'!H$4*Calculations!H$17/('Basic model'!K$4*'Basic model'!G$4)))+C236*EXP(-Calculations!H$17/'Basic model'!F$4)</f>
        <v>1.803032090522199</v>
      </c>
      <c r="D237">
        <f>C236*(1-EXP(-Calculations!H$17/'Basic model'!F$4))+D236*EXP(-Calculations!H$17/'Basic model'!G$4)</f>
        <v>70.38775359839259</v>
      </c>
      <c r="E237">
        <f>D236*(1-'Basic model'!$I$4)*(1-EXP(-Calculations!H$17/'Basic model'!G$4))+E236</f>
        <v>927.7260514721308</v>
      </c>
      <c r="F237">
        <f t="shared" si="6"/>
        <v>999.9999999999991</v>
      </c>
    </row>
    <row r="238" spans="1:6" ht="12.75">
      <c r="A238">
        <f>A237+Calculations!H$17</f>
        <v>23.600000000000065</v>
      </c>
      <c r="B238">
        <f>B237*(1-'Basic model'!$J$4)*EXP(-D237*'Basic model'!H$4*Calculations!H$17/(F237*'Basic model'!G$4))+Calculations!H$2*F237*Calculations!H$17+B237*'Basic model'!$J$4</f>
        <v>0.08171222818531487</v>
      </c>
      <c r="C238">
        <f>B237*(1-'Basic model'!$J$4)*(1-EXP(-D237*'Basic model'!H$4*Calculations!H$17/('Basic model'!K$4*'Basic model'!G$4)))+C237*EXP(-Calculations!H$17/'Basic model'!F$4)</f>
        <v>1.7165477885919063</v>
      </c>
      <c r="D238">
        <f>C237*(1-EXP(-Calculations!H$17/'Basic model'!F$4))+D237*EXP(-Calculations!H$17/'Basic model'!G$4)</f>
        <v>68.73780868261868</v>
      </c>
      <c r="E238">
        <f>D237*(1-'Basic model'!$I$4)*(1-EXP(-Calculations!H$17/'Basic model'!G$4))+E237</f>
        <v>929.4639313006032</v>
      </c>
      <c r="F238">
        <f t="shared" si="6"/>
        <v>999.9999999999991</v>
      </c>
    </row>
    <row r="239" spans="1:6" ht="12.75">
      <c r="A239">
        <f>A238+Calculations!H$17</f>
        <v>23.700000000000067</v>
      </c>
      <c r="B239">
        <f>B238*(1-'Basic model'!$J$4)*EXP(-D238*'Basic model'!H$4*Calculations!H$17/(F238*'Basic model'!G$4))+Calculations!H$2*F238*Calculations!H$17+B238*'Basic model'!$J$4</f>
        <v>0.08032004452484677</v>
      </c>
      <c r="C239">
        <f>B238*(1-'Basic model'!$J$4)*(1-EXP(-D238*'Basic model'!H$4*Calculations!H$17/('Basic model'!K$4*'Basic model'!G$4)))+C238*EXP(-Calculations!H$17/'Basic model'!F$4)</f>
        <v>1.6342229487307203</v>
      </c>
      <c r="D239">
        <f>C238*(1-EXP(-Calculations!H$17/'Basic model'!F$4))+D238*EXP(-Calculations!H$17/'Basic model'!G$4)</f>
        <v>67.12438316278684</v>
      </c>
      <c r="E239">
        <f>D238*(1-'Basic model'!$I$4)*(1-EXP(-Calculations!H$17/'Basic model'!G$4))+E238</f>
        <v>931.1610738439567</v>
      </c>
      <c r="F239">
        <f t="shared" si="6"/>
        <v>999.9999999999991</v>
      </c>
    </row>
    <row r="240" spans="1:6" ht="12.75">
      <c r="A240">
        <f>A239+Calculations!H$17</f>
        <v>23.800000000000068</v>
      </c>
      <c r="B240">
        <f>B239*(1-'Basic model'!$J$4)*EXP(-D239*'Basic model'!H$4*Calculations!H$17/(F239*'Basic model'!G$4))+Calculations!H$2*F239*Calculations!H$17+B239*'Basic model'!$J$4</f>
        <v>0.07898343243775614</v>
      </c>
      <c r="C240">
        <f>B239*(1-'Basic model'!$J$4)*(1-EXP(-D239*'Basic model'!H$4*Calculations!H$17/('Basic model'!K$4*'Basic model'!G$4)))+C239*EXP(-Calculations!H$17/'Basic model'!F$4)</f>
        <v>1.5558575671140735</v>
      </c>
      <c r="D240">
        <f>C239*(1-EXP(-Calculations!H$17/'Basic model'!F$4))+D239*EXP(-Calculations!H$17/'Basic model'!G$4)</f>
        <v>65.54677823115746</v>
      </c>
      <c r="E240">
        <f>D239*(1-'Basic model'!$I$4)*(1-EXP(-Calculations!H$17/'Basic model'!G$4))+E239</f>
        <v>932.8183807692899</v>
      </c>
      <c r="F240">
        <f t="shared" si="6"/>
        <v>999.9999999999992</v>
      </c>
    </row>
    <row r="241" spans="1:6" ht="12.75">
      <c r="A241">
        <f>A240+Calculations!H$17</f>
        <v>23.90000000000007</v>
      </c>
      <c r="B241">
        <f>B240*(1-'Basic model'!$J$4)*EXP(-D240*'Basic model'!H$4*Calculations!H$17/(F240*'Basic model'!G$4))+Calculations!H$2*F240*Calculations!H$17+B240*'Basic model'!$J$4</f>
        <v>0.07769970183182516</v>
      </c>
      <c r="C241">
        <f>B240*(1-'Basic model'!$J$4)*(1-EXP(-D240*'Basic model'!H$4*Calculations!H$17/('Basic model'!K$4*'Basic model'!G$4)))+C240*EXP(-Calculations!H$17/'Basic model'!F$4)</f>
        <v>1.4812612287769322</v>
      </c>
      <c r="D241">
        <f>C240*(1-EXP(-Calculations!H$17/'Basic model'!F$4))+D240*EXP(-Calculations!H$17/'Basic model'!G$4)</f>
        <v>64.00430257931389</v>
      </c>
      <c r="E241">
        <f>D240*(1-'Basic model'!$I$4)*(1-EXP(-Calculations!H$17/'Basic model'!G$4))+E240</f>
        <v>934.4367364900766</v>
      </c>
      <c r="F241">
        <f t="shared" si="6"/>
        <v>999.9999999999992</v>
      </c>
    </row>
    <row r="242" spans="1:6" ht="12.75">
      <c r="A242">
        <f>A241+Calculations!H$17</f>
        <v>24.00000000000007</v>
      </c>
      <c r="B242">
        <f>B241*(1-'Basic model'!$J$4)*EXP(-D241*'Basic model'!H$4*Calculations!H$17/(F241*'Basic model'!G$4))+Calculations!H$2*F241*Calculations!H$17+B241*'Basic model'!$J$4</f>
        <v>0.07646631708220607</v>
      </c>
      <c r="C242">
        <f>B241*(1-'Basic model'!$J$4)*(1-EXP(-D241*'Basic model'!H$4*Calculations!H$17/('Basic model'!K$4*'Basic model'!G$4)))+C241*EXP(-Calculations!H$17/'Basic model'!F$4)</f>
        <v>1.4102526509343207</v>
      </c>
      <c r="D242">
        <f>C241*(1-EXP(-Calculations!H$17/'Basic model'!F$4))+D241*EXP(-Calculations!H$17/'Basic model'!G$4)</f>
        <v>62.49627268065764</v>
      </c>
      <c r="E242">
        <f>D241*(1-'Basic model'!$I$4)*(1-EXP(-Calculations!H$17/'Basic model'!G$4))+E241</f>
        <v>936.017008351325</v>
      </c>
      <c r="F242">
        <f t="shared" si="6"/>
        <v>999.9999999999992</v>
      </c>
    </row>
    <row r="243" spans="1:6" ht="12.75">
      <c r="A243">
        <f>A242+Calculations!H$17</f>
        <v>24.100000000000072</v>
      </c>
      <c r="B243">
        <f>B242*(1-'Basic model'!$J$4)*EXP(-D242*'Basic model'!H$4*Calculations!H$17/(F242*'Basic model'!G$4))+Calculations!H$2*F242*Calculations!H$17+B242*'Basic model'!$J$4</f>
        <v>0.07528088686730142</v>
      </c>
      <c r="C243">
        <f>B242*(1-'Basic model'!$J$4)*(1-EXP(-D242*'Basic model'!H$4*Calculations!H$17/('Basic model'!K$4*'Basic model'!G$4)))+C242*EXP(-Calculations!H$17/'Basic model'!F$4)</f>
        <v>1.3426592477637649</v>
      </c>
      <c r="D243">
        <f>C242*(1-EXP(-Calculations!H$17/'Basic model'!F$4))+D242*EXP(-Calculations!H$17/'Basic model'!G$4)</f>
        <v>61.02201304365635</v>
      </c>
      <c r="E243">
        <f>D242*(1-'Basic model'!$I$4)*(1-EXP(-Calculations!H$17/'Basic model'!G$4))+E242</f>
        <v>937.5600468217117</v>
      </c>
      <c r="F243">
        <f t="shared" si="6"/>
        <v>999.9999999999991</v>
      </c>
    </row>
    <row r="244" spans="1:6" ht="12.75">
      <c r="A244">
        <f>A243+Calculations!H$17</f>
        <v>24.200000000000074</v>
      </c>
      <c r="B244">
        <f>B243*(1-'Basic model'!$J$4)*EXP(-D243*'Basic model'!H$4*Calculations!H$17/(F243*'Basic model'!G$4))+Calculations!H$2*F243*Calculations!H$17+B243*'Basic model'!$J$4</f>
        <v>0.07414115474983506</v>
      </c>
      <c r="C244">
        <f>B243*(1-'Basic model'!$J$4)*(1-EXP(-D243*'Basic model'!H$4*Calculations!H$17/('Basic model'!K$4*'Basic model'!G$4)))+C243*EXP(-Calculations!H$17/'Basic model'!F$4)</f>
        <v>1.2783167156683541</v>
      </c>
      <c r="D244">
        <f>C243*(1-EXP(-Calculations!H$17/'Basic model'!F$4))+D243*EXP(-Calculations!H$17/'Basic model'!G$4)</f>
        <v>59.580856437613114</v>
      </c>
      <c r="E244">
        <f>D243*(1-'Basic model'!$I$4)*(1-EXP(-Calculations!H$17/'Basic model'!G$4))+E243</f>
        <v>939.0666856919678</v>
      </c>
      <c r="F244">
        <f t="shared" si="6"/>
        <v>999.9999999999991</v>
      </c>
    </row>
    <row r="245" spans="1:6" ht="12.75">
      <c r="A245">
        <f>A244+Calculations!H$17</f>
        <v>24.300000000000075</v>
      </c>
      <c r="B245">
        <f>B244*(1-'Basic model'!$J$4)*EXP(-D244*'Basic model'!H$4*Calculations!H$17/(F244*'Basic model'!G$4))+Calculations!H$2*F244*Calculations!H$17+B244*'Basic model'!$J$4</f>
        <v>0.07304499044339205</v>
      </c>
      <c r="C245">
        <f>B244*(1-'Basic model'!$J$4)*(1-EXP(-D244*'Basic model'!H$4*Calculations!H$17/('Basic model'!K$4*'Basic model'!G$4)))+C244*EXP(-Calculations!H$17/'Basic model'!F$4)</f>
        <v>1.2170686380812945</v>
      </c>
      <c r="D245">
        <f>C244*(1-EXP(-Calculations!H$17/'Basic model'!F$4))+D244*EXP(-Calculations!H$17/'Basic model'!G$4)</f>
        <v>58.17214409263467</v>
      </c>
      <c r="E245">
        <f>D244*(1-'Basic model'!$I$4)*(1-EXP(-Calculations!H$17/'Basic model'!G$4))+E244</f>
        <v>940.5377422788397</v>
      </c>
      <c r="F245">
        <f t="shared" si="6"/>
        <v>999.9999999999991</v>
      </c>
    </row>
    <row r="246" spans="1:6" ht="12.75">
      <c r="A246">
        <f>A245+Calculations!H$17</f>
        <v>24.400000000000077</v>
      </c>
      <c r="B246">
        <f>B245*(1-'Basic model'!$J$4)*EXP(-D245*'Basic model'!H$4*Calculations!H$17/(F245*'Basic model'!G$4))+Calculations!H$2*F245*Calculations!H$17+B245*'Basic model'!$J$4</f>
        <v>0.07199038170986784</v>
      </c>
      <c r="C246">
        <f>B245*(1-'Basic model'!$J$4)*(1-EXP(-D245*'Basic model'!H$4*Calculations!H$17/('Basic model'!K$4*'Basic model'!G$4)))+C245*EXP(-Calculations!H$17/'Basic model'!F$4)</f>
        <v>1.1587661089134618</v>
      </c>
      <c r="D246">
        <f>C245*(1-EXP(-Calculations!H$17/'Basic model'!F$4))+D245*EXP(-Calculations!H$17/'Basic model'!G$4)</f>
        <v>56.79522587538836</v>
      </c>
      <c r="E246">
        <f>D245*(1-'Basic model'!$I$4)*(1-EXP(-Calculations!H$17/'Basic model'!G$4))+E245</f>
        <v>941.9740176339874</v>
      </c>
      <c r="F246">
        <f t="shared" si="6"/>
        <v>999.9999999999991</v>
      </c>
    </row>
    <row r="247" spans="1:6" ht="12.75">
      <c r="A247">
        <f>A246+Calculations!H$17</f>
        <v>24.500000000000078</v>
      </c>
      <c r="B247">
        <f>B246*(1-'Basic model'!$J$4)*EXP(-D246*'Basic model'!H$4*Calculations!H$17/(F246*'Basic model'!G$4))+Calculations!H$2*F246*Calculations!H$17+B246*'Basic model'!$J$4</f>
        <v>0.07097542683795238</v>
      </c>
      <c r="C247">
        <f>B246*(1-'Basic model'!$J$4)*(1-EXP(-D246*'Basic model'!H$4*Calculations!H$17/('Basic model'!K$4*'Basic model'!G$4)))+C246*EXP(-Calculations!H$17/'Basic model'!F$4)</f>
        <v>1.1032673737845993</v>
      </c>
      <c r="D247">
        <f>C246*(1-EXP(-Calculations!H$17/'Basic model'!F$4))+D246*EXP(-Calculations!H$17/'Basic model'!G$4)</f>
        <v>55.44946044215508</v>
      </c>
      <c r="E247">
        <f>D246*(1-'Basic model'!$I$4)*(1-EXP(-Calculations!H$17/'Basic model'!G$4))+E246</f>
        <v>943.3762967572214</v>
      </c>
      <c r="F247">
        <f t="shared" si="6"/>
        <v>999.9999999999991</v>
      </c>
    </row>
    <row r="248" spans="1:6" ht="12.75">
      <c r="A248">
        <f>A247+Calculations!H$17</f>
        <v>24.60000000000008</v>
      </c>
      <c r="B248">
        <f>B247*(1-'Basic model'!$J$4)*EXP(-D247*'Basic model'!H$4*Calculations!H$17/(F247*'Basic model'!G$4))+Calculations!H$2*F247*Calculations!H$17+B247*'Basic model'!$J$4</f>
        <v>0.06999832765703137</v>
      </c>
      <c r="C248">
        <f>B247*(1-'Basic model'!$J$4)*(1-EXP(-D247*'Basic model'!H$4*Calculations!H$17/('Basic model'!K$4*'Basic model'!G$4)))+C247*EXP(-Calculations!H$17/'Basic model'!F$4)</f>
        <v>1.0504374882164595</v>
      </c>
      <c r="D248">
        <f>C247*(1-EXP(-Calculations!H$17/'Basic model'!F$4))+D247*EXP(-Calculations!H$17/'Basic model'!G$4)</f>
        <v>54.13421537060584</v>
      </c>
      <c r="E248">
        <f>D247*(1-'Basic model'!$I$4)*(1-EXP(-Calculations!H$17/'Basic model'!G$4))+E247</f>
        <v>944.7453488135197</v>
      </c>
      <c r="F248">
        <f t="shared" si="6"/>
        <v>999.9999999999991</v>
      </c>
    </row>
    <row r="249" spans="1:6" ht="12.75">
      <c r="A249">
        <f>A248+Calculations!H$17</f>
        <v>24.70000000000008</v>
      </c>
      <c r="B249">
        <f>B248*(1-'Basic model'!$J$4)*EXP(-D248*'Basic model'!H$4*Calculations!H$17/(F248*'Basic model'!G$4))+Calculations!H$2*F248*Calculations!H$17+B248*'Basic model'!$J$4</f>
        <v>0.06905738304475441</v>
      </c>
      <c r="C249">
        <f>B248*(1-'Basic model'!$J$4)*(1-EXP(-D248*'Basic model'!H$4*Calculations!H$17/('Basic model'!K$4*'Basic model'!G$4)))+C248*EXP(-Calculations!H$17/'Basic model'!F$4)</f>
        <v>1.0001479920023952</v>
      </c>
      <c r="D249">
        <f>C248*(1-EXP(-Calculations!H$17/'Basic model'!F$4))+D248*EXP(-Calculations!H$17/'Basic model'!G$4)</f>
        <v>52.84886727165473</v>
      </c>
      <c r="E249">
        <f>D248*(1-'Basic model'!$I$4)*(1-EXP(-Calculations!H$17/'Basic model'!G$4))+E248</f>
        <v>946.0819273532971</v>
      </c>
      <c r="F249">
        <f t="shared" si="6"/>
        <v>999.999999999999</v>
      </c>
    </row>
    <row r="250" spans="1:6" ht="12.75">
      <c r="A250">
        <f>A249+Calculations!H$17</f>
        <v>24.800000000000082</v>
      </c>
      <c r="B250">
        <f>B249*(1-'Basic model'!$J$4)*EXP(-D249*'Basic model'!H$4*Calculations!H$17/(F249*'Basic model'!G$4))+Calculations!H$2*F249*Calculations!H$17+B249*'Basic model'!$J$4</f>
        <v>0.06815098289003782</v>
      </c>
      <c r="C250">
        <f>B249*(1-'Basic model'!$J$4)*(1-EXP(-D249*'Basic model'!H$4*Calculations!H$17/('Basic model'!K$4*'Basic model'!G$4)))+C249*EXP(-Calculations!H$17/'Basic model'!F$4)</f>
        <v>0.9522765990026997</v>
      </c>
      <c r="D250">
        <f>C249*(1-EXP(-Calculations!H$17/'Basic model'!F$4))+D249*EXP(-Calculations!H$17/'Basic model'!G$4)</f>
        <v>51.59280188266902</v>
      </c>
      <c r="E250">
        <f>D249*(1-'Basic model'!$I$4)*(1-EXP(-Calculations!H$17/'Basic model'!G$4))+E249</f>
        <v>947.3867705354372</v>
      </c>
      <c r="F250">
        <f t="shared" si="6"/>
        <v>999.999999999999</v>
      </c>
    </row>
    <row r="251" spans="1:6" ht="12.75">
      <c r="A251">
        <f>A250+Calculations!H$17</f>
        <v>24.900000000000084</v>
      </c>
      <c r="B251">
        <f>B250*(1-'Basic model'!$J$4)*EXP(-D250*'Basic model'!H$4*Calculations!H$17/(F250*'Basic model'!G$4))+Calculations!H$2*F250*Calculations!H$17+B250*'Basic model'!$J$4</f>
        <v>0.06727760247647023</v>
      </c>
      <c r="C251">
        <f>B250*(1-'Basic model'!$J$4)*(1-EXP(-D250*'Basic model'!H$4*Calculations!H$17/('Basic model'!K$4*'Basic model'!G$4)))+C250*EXP(-Calculations!H$17/'Basic model'!F$4)</f>
        <v>0.9067069016484027</v>
      </c>
      <c r="D251">
        <f>C250*(1-EXP(-Calculations!H$17/'Basic model'!F$4))+D250*EXP(-Calculations!H$17/'Basic model'!G$4)</f>
        <v>50.36541414324898</v>
      </c>
      <c r="E251">
        <f>D250*(1-'Basic model'!$I$4)*(1-EXP(-Calculations!H$17/'Basic model'!G$4))+E250</f>
        <v>948.6606013526251</v>
      </c>
      <c r="F251">
        <f t="shared" si="6"/>
        <v>999.999999999999</v>
      </c>
    </row>
    <row r="252" spans="1:6" ht="12.75">
      <c r="A252">
        <f>A251+Calculations!H$17</f>
        <v>25.000000000000085</v>
      </c>
      <c r="B252">
        <f>B251*(1-'Basic model'!$J$4)*EXP(-D251*'Basic model'!H$4*Calculations!H$17/(F251*'Basic model'!G$4))+Calculations!H$2*F251*Calculations!H$17+B251*'Basic model'!$J$4</f>
        <v>0.06643579725400316</v>
      </c>
      <c r="C252">
        <f>B251*(1-'Basic model'!$J$4)*(1-EXP(-D251*'Basic model'!H$4*Calculations!H$17/('Basic model'!K$4*'Basic model'!G$4)))+C251*EXP(-Calculations!H$17/'Basic model'!F$4)</f>
        <v>0.8633280894683028</v>
      </c>
      <c r="D252">
        <f>C251*(1-EXP(-Calculations!H$17/'Basic model'!F$4))+D251*EXP(-Calculations!H$17/'Basic model'!G$4)</f>
        <v>49.166108254725266</v>
      </c>
      <c r="E252">
        <f>D251*(1-'Basic model'!$I$4)*(1-EXP(-Calculations!H$17/'Basic model'!G$4))+E251</f>
        <v>949.9041278585514</v>
      </c>
      <c r="F252">
        <f t="shared" si="6"/>
        <v>999.999999999999</v>
      </c>
    </row>
    <row r="253" spans="1:6" ht="12.75">
      <c r="A253">
        <f>A252+Calculations!H$17</f>
        <v>25.100000000000087</v>
      </c>
      <c r="B253">
        <f>B252*(1-'Basic model'!$J$4)*EXP(-D252*'Basic model'!H$4*Calculations!H$17/(F252*'Basic model'!G$4))+Calculations!H$2*F252*Calculations!H$17+B252*'Basic model'!$J$4</f>
        <v>0.06562419796946374</v>
      </c>
      <c r="C253">
        <f>B252*(1-'Basic model'!$J$4)*(1-EXP(-D252*'Basic model'!H$4*Calculations!H$17/('Basic model'!K$4*'Basic model'!G$4)))+C252*EXP(-Calculations!H$17/'Basic model'!F$4)</f>
        <v>0.8220346809847741</v>
      </c>
      <c r="D253">
        <f>C252*(1-EXP(-Calculations!H$17/'Basic model'!F$4))+D252*EXP(-Calculations!H$17/'Basic model'!G$4)</f>
        <v>47.99429772445964</v>
      </c>
      <c r="E253">
        <f>D252*(1-'Basic model'!$I$4)*(1-EXP(-Calculations!H$17/'Basic model'!G$4))+E252</f>
        <v>951.1180433965851</v>
      </c>
      <c r="F253">
        <f t="shared" si="6"/>
        <v>999.999999999999</v>
      </c>
    </row>
    <row r="254" spans="1:6" ht="12.75">
      <c r="A254">
        <f>A253+Calculations!H$17</f>
        <v>25.200000000000088</v>
      </c>
      <c r="B254">
        <f>B253*(1-'Basic model'!$J$4)*EXP(-D253*'Basic model'!H$4*Calculations!H$17/(F253*'Basic model'!G$4))+Calculations!H$2*F253*Calculations!H$17+B253*'Basic model'!$J$4</f>
        <v>0.06484150612884618</v>
      </c>
      <c r="C254">
        <f>B253*(1-'Basic model'!$J$4)*(1-EXP(-D253*'Basic model'!H$4*Calculations!H$17/('Basic model'!K$4*'Basic model'!G$4)))+C253*EXP(-Calculations!H$17/'Basic model'!F$4)</f>
        <v>0.7827262683533922</v>
      </c>
      <c r="D254">
        <f>C253*(1-EXP(-Calculations!H$17/'Basic model'!F$4))+D253*EXP(-Calculations!H$17/'Basic model'!G$4)</f>
        <v>46.84940539597633</v>
      </c>
      <c r="E254">
        <f>D253*(1-'Basic model'!$I$4)*(1-EXP(-Calculations!H$17/'Basic model'!G$4))+E253</f>
        <v>952.3030268295404</v>
      </c>
      <c r="F254">
        <f t="shared" si="6"/>
        <v>999.999999999999</v>
      </c>
    </row>
    <row r="255" spans="1:6" ht="12.75">
      <c r="A255">
        <f>A254+Calculations!H$17</f>
        <v>25.30000000000009</v>
      </c>
      <c r="B255">
        <f>B254*(1-'Basic model'!$J$4)*EXP(-D254*'Basic model'!H$4*Calculations!H$17/(F254*'Basic model'!G$4))+Calculations!H$2*F254*Calculations!H$17+B254*'Basic model'!$J$4</f>
        <v>0.06408648976654562</v>
      </c>
      <c r="C255">
        <f>B254*(1-'Basic model'!$J$4)*(1-EXP(-D254*'Basic model'!H$4*Calculations!H$17/('Basic model'!K$4*'Basic model'!G$4)))+C254*EXP(-Calculations!H$17/'Basic model'!F$4)</f>
        <v>0.7453072741496893</v>
      </c>
      <c r="D255">
        <f>C254*(1-EXP(-Calculations!H$17/'Basic model'!F$4))+D254*EXP(-Calculations!H$17/'Basic model'!G$4)</f>
        <v>45.730863465895375</v>
      </c>
      <c r="E255">
        <f>D254*(1-'Basic model'!$I$4)*(1-EXP(-Calculations!H$17/'Basic model'!G$4))+E254</f>
        <v>953.4597427701874</v>
      </c>
      <c r="F255">
        <f t="shared" si="6"/>
        <v>999.999999999999</v>
      </c>
    </row>
    <row r="256" spans="1:6" ht="12.75">
      <c r="A256">
        <f>A255+Calculations!H$17</f>
        <v>25.40000000000009</v>
      </c>
      <c r="B256">
        <f>B255*(1-'Basic model'!$J$4)*EXP(-D255*'Basic model'!H$4*Calculations!H$17/(F255*'Basic model'!G$4))+Calculations!H$2*F255*Calculations!H$17+B255*'Basic model'!$J$4</f>
        <v>0.06335797949871218</v>
      </c>
      <c r="C256">
        <f>B255*(1-'Basic model'!$J$4)*(1-EXP(-D255*'Basic model'!H$4*Calculations!H$17/('Basic model'!K$4*'Basic model'!G$4)))+C255*EXP(-Calculations!H$17/'Basic model'!F$4)</f>
        <v>0.7096867197334382</v>
      </c>
      <c r="D256">
        <f>C255*(1-EXP(-Calculations!H$17/'Basic model'!F$4))+D255*EXP(-Calculations!H$17/'Basic model'!G$4)</f>
        <v>44.63811348858619</v>
      </c>
      <c r="E256">
        <f>D255*(1-'Basic model'!$I$4)*(1-EXP(-Calculations!H$17/'Basic model'!G$4))+E255</f>
        <v>954.5888418121807</v>
      </c>
      <c r="F256">
        <f t="shared" si="6"/>
        <v>999.9999999999991</v>
      </c>
    </row>
    <row r="257" spans="1:6" ht="12.75">
      <c r="A257">
        <f>A256+Calculations!H$17</f>
        <v>25.500000000000092</v>
      </c>
      <c r="B257">
        <f>B256*(1-'Basic model'!$J$4)*EXP(-D256*'Basic model'!H$4*Calculations!H$17/(F256*'Basic model'!G$4))+Calculations!H$2*F256*Calculations!H$17+B256*'Basic model'!$J$4</f>
        <v>0.06265486483974174</v>
      </c>
      <c r="C257">
        <f>B256*(1-'Basic model'!$J$4)*(1-EXP(-D256*'Basic model'!H$4*Calculations!H$17/('Basic model'!K$4*'Basic model'!G$4)))+C256*EXP(-Calculations!H$17/'Basic model'!F$4)</f>
        <v>0.6757780046468084</v>
      </c>
      <c r="D257">
        <f>C256*(1-EXP(-Calculations!H$17/'Basic model'!F$4))+D256*EXP(-Calculations!H$17/'Basic model'!G$4)</f>
        <v>43.570606369409326</v>
      </c>
      <c r="E257">
        <f>D256*(1-'Basic model'!$I$4)*(1-EXP(-Calculations!H$17/'Basic model'!G$4))+E256</f>
        <v>955.6909607611032</v>
      </c>
      <c r="F257">
        <f t="shared" si="6"/>
        <v>999.9999999999991</v>
      </c>
    </row>
    <row r="258" spans="1:6" ht="12.75">
      <c r="A258">
        <f>A257+Calculations!H$17</f>
        <v>25.600000000000094</v>
      </c>
      <c r="B258">
        <f>B257*(1-'Basic model'!$J$4)*EXP(-D257*'Basic model'!H$4*Calculations!H$17/(F257*'Basic model'!G$4))+Calculations!H$2*F257*Calculations!H$17+B257*'Basic model'!$J$4</f>
        <v>0.06197609076260004</v>
      </c>
      <c r="C258">
        <f>B257*(1-'Basic model'!$J$4)*(1-EXP(-D257*'Basic model'!H$4*Calculations!H$17/('Basic model'!K$4*'Basic model'!G$4)))+C257*EXP(-Calculations!H$17/'Basic model'!F$4)</f>
        <v>0.6434986965275661</v>
      </c>
      <c r="D258">
        <f>C257*(1-EXP(-Calculations!H$17/'Basic model'!F$4))+D257*EXP(-Calculations!H$17/'Basic model'!G$4)</f>
        <v>42.527802347366105</v>
      </c>
      <c r="E258">
        <f>D257*(1-'Basic model'!$I$4)*(1-EXP(-Calculations!H$17/'Basic model'!G$4))+E257</f>
        <v>956.7667228653428</v>
      </c>
      <c r="F258">
        <f t="shared" si="6"/>
        <v>999.9999999999991</v>
      </c>
    </row>
    <row r="259" spans="1:6" ht="12.75">
      <c r="A259">
        <f>A258+Calculations!H$17</f>
        <v>25.700000000000095</v>
      </c>
      <c r="B259">
        <f>B258*(1-'Basic model'!$J$4)*EXP(-D258*'Basic model'!H$4*Calculations!H$17/(F258*'Basic model'!G$4))+Calculations!H$2*F258*Calculations!H$17+B258*'Basic model'!$J$4</f>
        <v>0.061320654485212726</v>
      </c>
      <c r="C259">
        <f>B258*(1-'Basic model'!$J$4)*(1-EXP(-D258*'Basic model'!H$4*Calculations!H$17/('Basic model'!K$4*'Basic model'!G$4)))+C258*EXP(-Calculations!H$17/'Basic model'!F$4)</f>
        <v>0.6127703310422636</v>
      </c>
      <c r="D259">
        <f>C258*(1-EXP(-Calculations!H$17/'Basic model'!F$4))+D258*EXP(-Calculations!H$17/'Basic model'!G$4)</f>
        <v>41.509170967930636</v>
      </c>
      <c r="E259">
        <f>D258*(1-'Basic model'!$I$4)*(1-EXP(-Calculations!H$17/'Basic model'!G$4))+E258</f>
        <v>957.816738046541</v>
      </c>
      <c r="F259">
        <f t="shared" si="6"/>
        <v>999.9999999999991</v>
      </c>
    </row>
    <row r="260" spans="1:6" ht="12.75">
      <c r="A260">
        <f>A259+Calculations!H$17</f>
        <v>25.800000000000097</v>
      </c>
      <c r="B260">
        <f>B259*(1-'Basic model'!$J$4)*EXP(-D259*'Basic model'!H$4*Calculations!H$17/(F259*'Basic model'!G$4))+Calculations!H$2*F259*Calculations!H$17+B259*'Basic model'!$J$4</f>
        <v>0.060687602466558355</v>
      </c>
      <c r="C260">
        <f>B259*(1-'Basic model'!$J$4)*(1-EXP(-D259*'Basic model'!H$4*Calculations!H$17/('Basic model'!K$4*'Basic model'!G$4)))+C259*EXP(-Calculations!H$17/'Basic model'!F$4)</f>
        <v>0.5835182213670989</v>
      </c>
      <c r="D260">
        <f>C259*(1-EXP(-Calculations!H$17/'Basic model'!F$4))+D259*EXP(-Calculations!H$17/'Basic model'!G$4)</f>
        <v>40.51419104679527</v>
      </c>
      <c r="E260">
        <f>D259*(1-'Basic model'!$I$4)*(1-EXP(-Calculations!H$17/'Basic model'!G$4))+E259</f>
        <v>958.8416031293701</v>
      </c>
      <c r="F260">
        <f t="shared" si="6"/>
        <v>999.9999999999991</v>
      </c>
    </row>
    <row r="261" spans="1:6" ht="12.75">
      <c r="A261">
        <f>A260+Calculations!H$17</f>
        <v>25.900000000000098</v>
      </c>
      <c r="B261">
        <f>B260*(1-'Basic model'!$J$4)*EXP(-D260*'Basic model'!H$4*Calculations!H$17/(F260*'Basic model'!G$4))+Calculations!H$2*F260*Calculations!H$17+B260*'Basic model'!$J$4</f>
        <v>0.06007602759738706</v>
      </c>
      <c r="C261">
        <f>B260*(1-'Basic model'!$J$4)*(1-EXP(-D260*'Basic model'!H$4*Calculations!H$17/('Basic model'!K$4*'Basic model'!G$4)))+C260*EXP(-Calculations!H$17/'Basic model'!F$4)</f>
        <v>0.555671276765877</v>
      </c>
      <c r="D261">
        <f>C260*(1-EXP(-Calculations!H$17/'Basic model'!F$4))+D260*EXP(-Calculations!H$17/'Basic model'!G$4)</f>
        <v>39.54235062521934</v>
      </c>
      <c r="E261">
        <f>D260*(1-'Basic model'!$I$4)*(1-EXP(-Calculations!H$17/'Basic model'!G$4))+E260</f>
        <v>959.8419020704165</v>
      </c>
      <c r="F261">
        <f t="shared" si="6"/>
        <v>999.9999999999991</v>
      </c>
    </row>
    <row r="262" spans="1:6" ht="12.75">
      <c r="A262">
        <f>A261+Calculations!H$17</f>
        <v>26.0000000000001</v>
      </c>
      <c r="B262">
        <f>B261*(1-'Basic model'!$J$4)*EXP(-D261*'Basic model'!H$4*Calculations!H$17/(F261*'Basic model'!G$4))+Calculations!H$2*F261*Calculations!H$17+B261*'Basic model'!$J$4</f>
        <v>0.05948506657166442</v>
      </c>
      <c r="C262">
        <f>B261*(1-'Basic model'!$J$4)*(1-EXP(-D261*'Basic model'!H$4*Calculations!H$17/('Basic model'!K$4*'Basic model'!G$4)))+C261*EXP(-Calculations!H$17/'Basic model'!F$4)</f>
        <v>0.5291618298353048</v>
      </c>
      <c r="D262">
        <f>C261*(1-EXP(-Calculations!H$17/'Basic model'!F$4))+D261*EXP(-Calculations!H$17/'Basic model'!G$4)</f>
        <v>38.59314691763246</v>
      </c>
      <c r="E262">
        <f>D261*(1-'Basic model'!$I$4)*(1-EXP(-Calculations!H$17/'Basic model'!G$4))+E261</f>
        <v>960.8182061859596</v>
      </c>
      <c r="F262">
        <f t="shared" si="6"/>
        <v>999.9999999999991</v>
      </c>
    </row>
    <row r="263" spans="1:6" ht="12.75">
      <c r="A263">
        <f>A262+Calculations!H$17</f>
        <v>26.1000000000001</v>
      </c>
      <c r="B263">
        <f>B262*(1-'Basic model'!$J$4)*EXP(-D262*'Basic model'!H$4*Calculations!H$17/(F262*'Basic model'!G$4))+Calculations!H$2*F262*Calculations!H$17+B262*'Basic model'!$J$4</f>
        <v>0.05891389742591861</v>
      </c>
      <c r="C263">
        <f>B262*(1-'Basic model'!$J$4)*(1-EXP(-D262*'Basic model'!H$4*Calculations!H$17/('Basic model'!K$4*'Basic model'!G$4)))+C262*EXP(-Calculations!H$17/'Basic model'!F$4)</f>
        <v>0.5039254720077276</v>
      </c>
      <c r="D263">
        <f>C262*(1-EXP(-Calculations!H$17/'Basic model'!F$4))+D262*EXP(-Calculations!H$17/'Basic model'!G$4)</f>
        <v>37.666086252105956</v>
      </c>
      <c r="E263">
        <f>D262*(1-'Basic model'!$I$4)*(1-EXP(-Calculations!H$17/'Basic model'!G$4))+E262</f>
        <v>961.7710743784595</v>
      </c>
      <c r="F263">
        <f t="shared" si="6"/>
        <v>999.9999999999991</v>
      </c>
    </row>
    <row r="264" spans="1:6" ht="12.75">
      <c r="A264">
        <f>A263+Calculations!H$17</f>
        <v>26.200000000000102</v>
      </c>
      <c r="B264">
        <f>B263*(1-'Basic model'!$J$4)*EXP(-D263*'Basic model'!H$4*Calculations!H$17/(F263*'Basic model'!G$4))+Calculations!H$2*F263*Calculations!H$17+B263*'Basic model'!$J$4</f>
        <v>0.058361737234657214</v>
      </c>
      <c r="C264">
        <f>B263*(1-'Basic model'!$J$4)*(1-EXP(-D263*'Basic model'!H$4*Calculations!H$17/('Basic model'!K$4*'Basic model'!G$4)))+C263*EXP(-Calculations!H$17/'Basic model'!F$4)</f>
        <v>0.47990089692042287</v>
      </c>
      <c r="D264">
        <f>C263*(1-EXP(-Calculations!H$17/'Basic model'!F$4))+D263*EXP(-Calculations!H$17/'Basic model'!G$4)</f>
        <v>36.76068400427161</v>
      </c>
      <c r="E264">
        <f>D263*(1-'Basic model'!$I$4)*(1-EXP(-Calculations!H$17/'Basic model'!G$4))+E263</f>
        <v>962.7010533615725</v>
      </c>
      <c r="F264">
        <f t="shared" si="6"/>
        <v>999.9999999999992</v>
      </c>
    </row>
    <row r="265" spans="1:6" ht="12.75">
      <c r="A265">
        <f>A264+Calculations!H$17</f>
        <v>26.300000000000104</v>
      </c>
      <c r="B265">
        <f>B264*(1-'Basic model'!$J$4)*EXP(-D264*'Basic model'!H$4*Calculations!H$17/(F264*'Basic model'!G$4))+Calculations!H$2*F264*Calculations!H$17+B264*'Basic model'!$J$4</f>
        <v>0.05782783995092665</v>
      </c>
      <c r="C265">
        <f>B264*(1-'Basic model'!$J$4)*(1-EXP(-D264*'Basic model'!H$4*Calculations!H$17/('Basic model'!K$4*'Basic model'!G$4)))+C264*EXP(-Calculations!H$17/'Basic model'!F$4)</f>
        <v>0.45702975127872086</v>
      </c>
      <c r="D265">
        <f>C264*(1-EXP(-Calculations!H$17/'Basic model'!F$4))+D264*EXP(-Calculations!H$17/'Basic model'!G$4)</f>
        <v>35.87646452523291</v>
      </c>
      <c r="E265">
        <f>D264*(1-'Basic model'!$I$4)*(1-EXP(-Calculations!H$17/'Basic model'!G$4))+E264</f>
        <v>963.6086778835366</v>
      </c>
      <c r="F265">
        <f t="shared" si="6"/>
        <v>999.9999999999992</v>
      </c>
    </row>
    <row r="266" spans="1:6" ht="12.75">
      <c r="A266">
        <f>A265+Calculations!H$17</f>
        <v>26.400000000000105</v>
      </c>
      <c r="B266">
        <f>B265*(1-'Basic model'!$J$4)*EXP(-D265*'Basic model'!H$4*Calculations!H$17/(F265*'Basic model'!G$4))+Calculations!H$2*F265*Calculations!H$17+B265*'Basic model'!$J$4</f>
        <v>0.057311494381919105</v>
      </c>
      <c r="C266">
        <f>B265*(1-'Basic model'!$J$4)*(1-EXP(-D265*'Basic model'!H$4*Calculations!H$17/('Basic model'!K$4*'Basic model'!G$4)))+C265*EXP(-Calculations!H$17/'Basic model'!F$4)</f>
        <v>0.4352564928575697</v>
      </c>
      <c r="D266">
        <f>C265*(1-EXP(-Calculations!H$17/'Basic model'!F$4))+D265*EXP(-Calculations!H$17/'Basic model'!G$4)</f>
        <v>35.012961063982665</v>
      </c>
      <c r="E266">
        <f>D265*(1-'Basic model'!$I$4)*(1-EXP(-Calculations!H$17/'Basic model'!G$4))+E265</f>
        <v>964.494470948777</v>
      </c>
      <c r="F266">
        <f t="shared" si="6"/>
        <v>999.9999999999992</v>
      </c>
    </row>
    <row r="267" spans="1:6" ht="12.75">
      <c r="A267">
        <f>A266+Calculations!H$17</f>
        <v>26.500000000000107</v>
      </c>
      <c r="B267">
        <f>B266*(1-'Basic model'!$J$4)*EXP(-D266*'Basic model'!H$4*Calculations!H$17/(F266*'Basic model'!G$4))+Calculations!H$2*F266*Calculations!H$17+B266*'Basic model'!$J$4</f>
        <v>0.05681202229029554</v>
      </c>
      <c r="C267">
        <f>B266*(1-'Basic model'!$J$4)*(1-EXP(-D266*'Basic model'!H$4*Calculations!H$17/('Basic model'!K$4*'Basic model'!G$4)))+C266*EXP(-Calculations!H$17/'Basic model'!F$4)</f>
        <v>0.4145282553027287</v>
      </c>
      <c r="D267">
        <f>C266*(1-EXP(-Calculations!H$17/'Basic model'!F$4))+D266*EXP(-Calculations!H$17/'Basic model'!G$4)</f>
        <v>34.16971568481084</v>
      </c>
      <c r="E267">
        <f>D266*(1-'Basic model'!$I$4)*(1-EXP(-Calculations!H$17/'Basic model'!G$4))+E266</f>
        <v>965.3589440375953</v>
      </c>
      <c r="F267">
        <f t="shared" si="6"/>
        <v>999.9999999999991</v>
      </c>
    </row>
    <row r="268" spans="1:6" ht="12.75">
      <c r="A268">
        <f>A267+Calculations!H$17</f>
        <v>26.600000000000108</v>
      </c>
      <c r="B268">
        <f>B267*(1-'Basic model'!$J$4)*EXP(-D267*'Basic model'!H$4*Calculations!H$17/(F267*'Basic model'!G$4))+Calculations!H$2*F267*Calculations!H$17+B267*'Basic model'!$J$4</f>
        <v>0.05632877661259488</v>
      </c>
      <c r="C268">
        <f>B267*(1-'Basic model'!$J$4)*(1-EXP(-D267*'Basic model'!H$4*Calculations!H$17/('Basic model'!K$4*'Basic model'!G$4)))+C267*EXP(-Calculations!H$17/'Basic model'!F$4)</f>
        <v>0.3947947194086003</v>
      </c>
      <c r="D268">
        <f>C267*(1-EXP(-Calculations!H$17/'Basic model'!F$4))+D267*EXP(-Calculations!H$17/'Basic model'!G$4)</f>
        <v>33.34627918015782</v>
      </c>
      <c r="E268">
        <f>D267*(1-'Basic model'!$I$4)*(1-EXP(-Calculations!H$17/'Basic model'!G$4))+E267</f>
        <v>966.2025973238201</v>
      </c>
      <c r="F268">
        <f t="shared" si="6"/>
        <v>999.9999999999991</v>
      </c>
    </row>
    <row r="269" spans="1:6" ht="12.75">
      <c r="A269">
        <f>A268+Calculations!H$17</f>
        <v>26.70000000000011</v>
      </c>
      <c r="B269">
        <f>B268*(1-'Basic model'!$J$4)*EXP(-D268*'Basic model'!H$4*Calculations!H$17/(F268*'Basic model'!G$4))+Calculations!H$2*F268*Calculations!H$17+B268*'Basic model'!$J$4</f>
        <v>0.055861139786744486</v>
      </c>
      <c r="C269">
        <f>B268*(1-'Basic model'!$J$4)*(1-EXP(-D268*'Basic model'!H$4*Calculations!H$17/('Basic model'!K$4*'Basic model'!G$4)))+C268*EXP(-Calculations!H$17/'Basic model'!F$4)</f>
        <v>0.3760079905648141</v>
      </c>
      <c r="D269">
        <f>C268*(1-EXP(-Calculations!H$17/'Basic model'!F$4))+D268*EXP(-Calculations!H$17/'Basic model'!G$4)</f>
        <v>32.54221097934158</v>
      </c>
      <c r="E269">
        <f>D268*(1-'Basic model'!$I$4)*(1-EXP(-Calculations!H$17/'Basic model'!G$4))+E268</f>
        <v>967.025919890306</v>
      </c>
      <c r="F269">
        <f t="shared" si="6"/>
        <v>999.9999999999991</v>
      </c>
    </row>
    <row r="270" spans="1:6" ht="12.75">
      <c r="A270">
        <f>A269+Calculations!H$17</f>
        <v>26.80000000000011</v>
      </c>
      <c r="B270">
        <f>B269*(1-'Basic model'!$J$4)*EXP(-D269*'Basic model'!H$4*Calculations!H$17/(F269*'Basic model'!G$4))+Calculations!H$2*F269*Calculations!H$17+B269*'Basic model'!$J$4</f>
        <v>0.05540852218127966</v>
      </c>
      <c r="C270">
        <f>B269*(1-'Basic model'!$J$4)*(1-EXP(-D269*'Basic model'!H$4*Calculations!H$17/('Basic model'!K$4*'Basic model'!G$4)))+C269*EXP(-Calculations!H$17/'Basic model'!F$4)</f>
        <v>0.3581224820781029</v>
      </c>
      <c r="D270">
        <f>C269*(1-EXP(-Calculations!H$17/'Basic model'!F$4))+D269*EXP(-Calculations!H$17/'Basic model'!G$4)</f>
        <v>31.757079053561252</v>
      </c>
      <c r="E270">
        <f>D269*(1-'Basic model'!$I$4)*(1-EXP(-Calculations!H$17/'Basic model'!G$4))+E269</f>
        <v>967.8293899421785</v>
      </c>
      <c r="F270">
        <f t="shared" si="6"/>
        <v>999.9999999999992</v>
      </c>
    </row>
    <row r="271" spans="1:6" ht="12.75">
      <c r="A271">
        <f>A270+Calculations!H$17</f>
        <v>26.900000000000112</v>
      </c>
      <c r="B271">
        <f>B270*(1-'Basic model'!$J$4)*EXP(-D270*'Basic model'!H$4*Calculations!H$17/(F270*'Basic model'!G$4))+Calculations!H$2*F270*Calculations!H$17+B270*'Basic model'!$J$4</f>
        <v>0.054970360619425805</v>
      </c>
      <c r="C271">
        <f>B270*(1-'Basic model'!$J$4)*(1-EXP(-D270*'Basic model'!H$4*Calculations!H$17/('Basic model'!K$4*'Basic model'!G$4)))+C270*EXP(-Calculations!H$17/'Basic model'!F$4)</f>
        <v>0.3410948040897749</v>
      </c>
      <c r="D271">
        <f>C270*(1-EXP(-Calculations!H$17/'Basic model'!F$4))+D270*EXP(-Calculations!H$17/'Basic model'!G$4)</f>
        <v>30.99045981755581</v>
      </c>
      <c r="E271">
        <f>D270*(1-'Basic model'!$I$4)*(1-EXP(-Calculations!H$17/'Basic model'!G$4))+E270</f>
        <v>968.6134750177341</v>
      </c>
      <c r="F271">
        <f t="shared" si="6"/>
        <v>999.9999999999991</v>
      </c>
    </row>
    <row r="272" spans="1:6" ht="12.75">
      <c r="A272">
        <f>A271+Calculations!H$17</f>
        <v>27.000000000000114</v>
      </c>
      <c r="B272">
        <f>B271*(1-'Basic model'!$J$4)*EXP(-D271*'Basic model'!H$4*Calculations!H$17/(F271*'Basic model'!G$4))+Calculations!H$2*F271*Calculations!H$17+B271*'Basic model'!$J$4</f>
        <v>0.05454611699169869</v>
      </c>
      <c r="C272">
        <f>B271*(1-'Basic model'!$J$4)*(1-EXP(-D271*'Basic model'!H$4*Calculations!H$17/('Basic model'!K$4*'Basic model'!G$4)))+C271*EXP(-Calculations!H$17/'Basic model'!F$4)</f>
        <v>0.3248836578222275</v>
      </c>
      <c r="D272">
        <f>C271*(1-EXP(-Calculations!H$17/'Basic model'!F$4))+D271*EXP(-Calculations!H$17/'Basic model'!G$4)</f>
        <v>30.241938028273207</v>
      </c>
      <c r="E272">
        <f>D271*(1-'Basic model'!$I$4)*(1-EXP(-Calculations!H$17/'Basic model'!G$4))+E271</f>
        <v>969.378632196912</v>
      </c>
      <c r="F272">
        <f t="shared" si="6"/>
        <v>999.9999999999991</v>
      </c>
    </row>
    <row r="273" spans="1:6" ht="12.75">
      <c r="A273">
        <f>A272+Calculations!H$17</f>
        <v>27.100000000000115</v>
      </c>
      <c r="B273">
        <f>B272*(1-'Basic model'!$J$4)*EXP(-D272*'Basic model'!H$4*Calculations!H$17/(F272*'Basic model'!G$4))+Calculations!H$2*F272*Calculations!H$17+B272*'Basic model'!$J$4</f>
        <v>0.05413527695114088</v>
      </c>
      <c r="C273">
        <f>B272*(1-'Basic model'!$J$4)*(1-EXP(-D272*'Basic model'!H$4*Calculations!H$17/('Basic model'!K$4*'Basic model'!G$4)))+C272*EXP(-Calculations!H$17/'Basic model'!F$4)</f>
        <v>0.30944973490048217</v>
      </c>
      <c r="D273">
        <f>C272*(1-EXP(-Calculations!H$17/'Basic model'!F$4))+D272*EXP(-Calculations!H$17/'Basic model'!G$4)</f>
        <v>29.51110668088373</v>
      </c>
      <c r="E273">
        <f>D272*(1-'Basic model'!$I$4)*(1-EXP(-Calculations!H$17/'Basic model'!G$4))+E272</f>
        <v>970.1253083072638</v>
      </c>
      <c r="F273">
        <f t="shared" si="6"/>
        <v>999.9999999999992</v>
      </c>
    </row>
    <row r="274" spans="1:6" ht="12.75">
      <c r="A274">
        <f>A273+Calculations!H$17</f>
        <v>27.200000000000117</v>
      </c>
      <c r="B274">
        <f>B273*(1-'Basic model'!$J$4)*EXP(-D273*'Basic model'!H$4*Calculations!H$17/(F273*'Basic model'!G$4))+Calculations!H$2*F273*Calculations!H$17+B273*'Basic model'!$J$4</f>
        <v>0.05373734868573859</v>
      </c>
      <c r="C274">
        <f>B273*(1-'Basic model'!$J$4)*(1-EXP(-D273*'Basic model'!H$4*Calculations!H$17/('Basic model'!K$4*'Basic model'!G$4)))+C273*EXP(-Calculations!H$17/'Basic model'!F$4)</f>
        <v>0.2947556215066865</v>
      </c>
      <c r="D274">
        <f>C273*(1-EXP(-Calculations!H$17/'Basic model'!F$4))+D273*EXP(-Calculations!H$17/'Basic model'!G$4)</f>
        <v>28.797566902450647</v>
      </c>
      <c r="E274">
        <f>D273*(1-'Basic model'!$I$4)*(1-EXP(-Calculations!H$17/'Basic model'!G$4))+E273</f>
        <v>970.853940127356</v>
      </c>
      <c r="F274">
        <f t="shared" si="6"/>
        <v>999.9999999999991</v>
      </c>
    </row>
    <row r="275" spans="1:6" ht="12.75">
      <c r="A275">
        <f>A274+Calculations!H$17</f>
        <v>27.300000000000118</v>
      </c>
      <c r="B275">
        <f>B274*(1-'Basic model'!$J$4)*EXP(-D274*'Basic model'!H$4*Calculations!H$17/(F274*'Basic model'!G$4))+Calculations!H$2*F274*Calculations!H$17+B274*'Basic model'!$J$4</f>
        <v>0.05335186176295593</v>
      </c>
      <c r="C275">
        <f>B274*(1-'Basic model'!$J$4)*(1-EXP(-D274*'Basic model'!H$4*Calculations!H$17/('Basic model'!K$4*'Basic model'!G$4)))+C274*EXP(-Calculations!H$17/'Basic model'!F$4)</f>
        <v>0.2807657071369383</v>
      </c>
      <c r="D275">
        <f>C274*(1-EXP(-Calculations!H$17/'Basic model'!F$4))+D274*EXP(-Calculations!H$17/'Basic model'!G$4)</f>
        <v>28.100927843551695</v>
      </c>
      <c r="E275">
        <f>D274*(1-'Basic model'!$I$4)*(1-EXP(-Calculations!H$17/'Basic model'!G$4))+E274</f>
        <v>971.5649545875475</v>
      </c>
      <c r="F275">
        <f t="shared" si="6"/>
        <v>999.9999999999991</v>
      </c>
    </row>
    <row r="276" spans="1:6" ht="12.75">
      <c r="A276">
        <f>A275+Calculations!H$17</f>
        <v>27.40000000000012</v>
      </c>
      <c r="B276">
        <f>B275*(1-'Basic model'!$J$4)*EXP(-D275*'Basic model'!H$4*Calculations!H$17/(F275*'Basic model'!G$4))+Calculations!H$2*F275*Calculations!H$17+B275*'Basic model'!$J$4</f>
        <v>0.052978366041685876</v>
      </c>
      <c r="C276">
        <f>B275*(1-'Basic model'!$J$4)*(1-EXP(-D275*'Basic model'!H$4*Calculations!H$17/('Basic model'!K$4*'Basic model'!G$4)))+C275*EXP(-Calculations!H$17/'Basic model'!F$4)</f>
        <v>0.2674460977406759</v>
      </c>
      <c r="D276">
        <f>C275*(1-EXP(-Calculations!H$17/'Basic model'!F$4))+D275*EXP(-Calculations!H$17/'Basic model'!G$4)</f>
        <v>27.42080656812646</v>
      </c>
      <c r="E276">
        <f>D275*(1-'Basic model'!$I$4)*(1-EXP(-Calculations!H$17/'Basic model'!G$4))+E275</f>
        <v>972.2587689680903</v>
      </c>
      <c r="F276">
        <f t="shared" si="6"/>
        <v>999.9999999999991</v>
      </c>
    </row>
    <row r="277" spans="1:6" ht="12.75">
      <c r="A277">
        <f>A276+Calculations!H$17</f>
        <v>27.50000000000012</v>
      </c>
      <c r="B277">
        <f>B276*(1-'Basic model'!$J$4)*EXP(-D276*'Basic model'!H$4*Calculations!H$17/(F276*'Basic model'!G$4))+Calculations!H$2*F276*Calculations!H$17+B276*'Basic model'!$J$4</f>
        <v>0.052616430647251744</v>
      </c>
      <c r="C277">
        <f>B276*(1-'Basic model'!$J$4)*(1-EXP(-D276*'Basic model'!H$4*Calculations!H$17/('Basic model'!K$4*'Basic model'!G$4)))+C276*EXP(-Calculations!H$17/'Basic model'!F$4)</f>
        <v>0.25476453303325897</v>
      </c>
      <c r="D277">
        <f>C276*(1-EXP(-Calculations!H$17/'Basic model'!F$4))+D276*EXP(-Calculations!H$17/'Basic model'!G$4)</f>
        <v>26.75682794180719</v>
      </c>
      <c r="E277">
        <f>D276*(1-'Basic model'!$I$4)*(1-EXP(-Calculations!H$17/'Basic model'!G$4))+E276</f>
        <v>972.9357910945114</v>
      </c>
      <c r="F277">
        <f t="shared" si="6"/>
        <v>999.9999999999991</v>
      </c>
    </row>
    <row r="278" spans="1:6" ht="12.75">
      <c r="A278">
        <f>A277+Calculations!H$17</f>
        <v>27.600000000000122</v>
      </c>
      <c r="B278">
        <f>B277*(1-'Basic model'!$J$4)*EXP(-D277*'Basic model'!H$4*Calculations!H$17/(F277*'Basic model'!G$4))+Calculations!H$2*F277*Calculations!H$17+B277*'Basic model'!$J$4</f>
        <v>0.05226564300540152</v>
      </c>
      <c r="C278">
        <f>B277*(1-'Basic model'!$J$4)*(1-EXP(-D277*'Basic model'!H$4*Calculations!H$17/('Basic model'!K$4*'Basic model'!G$4)))+C277*EXP(-Calculations!H$17/'Basic model'!F$4)</f>
        <v>0.2426903077822703</v>
      </c>
      <c r="D278">
        <f>C277*(1-EXP(-Calculations!H$17/'Basic model'!F$4))+D277*EXP(-Calculations!H$17/'Basic model'!G$4)</f>
        <v>26.108624518974043</v>
      </c>
      <c r="E278">
        <f>D277*(1-'Basic model'!$I$4)*(1-EXP(-Calculations!H$17/'Basic model'!G$4))+E277</f>
        <v>973.5964195302374</v>
      </c>
      <c r="F278">
        <f t="shared" si="6"/>
        <v>999.9999999999991</v>
      </c>
    </row>
    <row r="279" spans="1:6" ht="12.75">
      <c r="A279">
        <f>A278+Calculations!H$17</f>
        <v>27.700000000000124</v>
      </c>
      <c r="B279">
        <f>B278*(1-'Basic model'!$J$4)*EXP(-D278*'Basic model'!H$4*Calculations!H$17/(F278*'Basic model'!G$4))+Calculations!H$2*F278*Calculations!H$17+B278*'Basic model'!$J$4</f>
        <v>0.05192560793152263</v>
      </c>
      <c r="C279">
        <f>B278*(1-'Basic model'!$J$4)*(1-EXP(-D278*'Basic model'!H$4*Calculations!H$17/('Basic model'!K$4*'Basic model'!G$4)))+C278*EXP(-Calculations!H$17/'Basic model'!F$4)</f>
        <v>0.23119419687750903</v>
      </c>
      <c r="D279">
        <f>C278*(1-EXP(-Calculations!H$17/'Basic model'!F$4))+D278*EXP(-Calculations!H$17/'Basic model'!G$4)</f>
        <v>25.475836428759983</v>
      </c>
      <c r="E279">
        <f>D278*(1-'Basic model'!$I$4)*(1-EXP(-Calculations!H$17/'Basic model'!G$4))+E278</f>
        <v>974.2410437664302</v>
      </c>
      <c r="F279">
        <f t="shared" si="6"/>
        <v>999.9999999999992</v>
      </c>
    </row>
    <row r="280" spans="1:6" ht="12.75">
      <c r="A280">
        <f>A279+Calculations!H$17</f>
        <v>27.800000000000125</v>
      </c>
      <c r="B280">
        <f>B279*(1-'Basic model'!$J$4)*EXP(-D279*'Basic model'!H$4*Calculations!H$17/(F279*'Basic model'!G$4))+Calculations!H$2*F279*Calculations!H$17+B279*'Basic model'!$J$4</f>
        <v>0.05159594677156824</v>
      </c>
      <c r="C280">
        <f>B279*(1-'Basic model'!$J$4)*(1-EXP(-D279*'Basic model'!H$4*Calculations!H$17/('Basic model'!K$4*'Basic model'!G$4)))+C279*EXP(-Calculations!H$17/'Basic model'!F$4)</f>
        <v>0.22024838400365207</v>
      </c>
      <c r="D280">
        <f>C279*(1-EXP(-Calculations!H$17/'Basic model'!F$4))+D279*EXP(-Calculations!H$17/'Basic model'!G$4)</f>
        <v>24.858111260215903</v>
      </c>
      <c r="E280">
        <f>D279*(1-'Basic model'!$I$4)*(1-EXP(-Calculations!H$17/'Basic model'!G$4))+E279</f>
        <v>974.8700444090081</v>
      </c>
      <c r="F280">
        <f t="shared" si="6"/>
        <v>999.9999999999992</v>
      </c>
    </row>
    <row r="281" spans="1:6" ht="12.75">
      <c r="A281">
        <f>A280+Calculations!H$17</f>
        <v>27.900000000000126</v>
      </c>
      <c r="B281">
        <f>B280*(1-'Basic model'!$J$4)*EXP(-D280*'Basic model'!H$4*Calculations!H$17/(F280*'Basic model'!G$4))+Calculations!H$2*F280*Calculations!H$17+B280*'Basic model'!$J$4</f>
        <v>0.05127629659142971</v>
      </c>
      <c r="C281">
        <f>B280*(1-'Basic model'!$J$4)*(1-EXP(-D280*'Basic model'!H$4*Calculations!H$17/('Basic model'!K$4*'Basic model'!G$4)))+C280*EXP(-Calculations!H$17/'Basic model'!F$4)</f>
        <v>0.20982639374314474</v>
      </c>
      <c r="D281">
        <f>C280*(1-EXP(-Calculations!H$17/'Basic model'!F$4))+D280*EXP(-Calculations!H$17/'Basic model'!G$4)</f>
        <v>24.25510394683232</v>
      </c>
      <c r="E281">
        <f>D280*(1-'Basic model'!$I$4)*(1-EXP(-Calculations!H$17/'Basic model'!G$4))+E280</f>
        <v>975.4837933628323</v>
      </c>
      <c r="F281">
        <f t="shared" si="6"/>
        <v>999.9999999999992</v>
      </c>
    </row>
    <row r="282" spans="1:6" ht="12.75">
      <c r="A282">
        <f>A281+Calculations!H$17</f>
        <v>28.000000000000128</v>
      </c>
      <c r="B282">
        <f>B281*(1-'Basic model'!$J$4)*EXP(-D281*'Basic model'!H$4*Calculations!H$17/(F281*'Basic model'!G$4))+Calculations!H$2*F281*Calculations!H$17+B281*'Basic model'!$J$4</f>
        <v>0.05096630941171531</v>
      </c>
      <c r="C282">
        <f>B281*(1-'Basic model'!$J$4)*(1-EXP(-D281*'Basic model'!H$4*Calculations!H$17/('Basic model'!K$4*'Basic model'!G$4)))+C281*EXP(-Calculations!H$17/'Basic model'!F$4)</f>
        <v>0.19990302694506618</v>
      </c>
      <c r="D282">
        <f>C281*(1-EXP(-Calculations!H$17/'Basic model'!F$4))+D281*EXP(-Calculations!H$17/'Basic model'!G$4)</f>
        <v>23.666476650600888</v>
      </c>
      <c r="E282">
        <f>D281*(1-'Basic model'!$I$4)*(1-EXP(-Calculations!H$17/'Basic model'!G$4))+E281</f>
        <v>976.0826540130415</v>
      </c>
      <c r="F282">
        <f t="shared" si="6"/>
        <v>999.9999999999992</v>
      </c>
    </row>
    <row r="283" spans="1:6" ht="12.75">
      <c r="A283">
        <f>A282+Calculations!H$17</f>
        <v>28.10000000000013</v>
      </c>
      <c r="B283">
        <f>B282*(1-'Basic model'!$J$4)*EXP(-D282*'Basic model'!H$4*Calculations!H$17/(F282*'Basic model'!G$4))+Calculations!H$2*F282*Calculations!H$17+B282*'Basic model'!$J$4</f>
        <v>0.05066565148510374</v>
      </c>
      <c r="C283">
        <f>B282*(1-'Basic model'!$J$4)*(1-EXP(-D282*'Basic model'!H$4*Calculations!H$17/('Basic model'!K$4*'Basic model'!G$4)))+C282*EXP(-Calculations!H$17/'Basic model'!F$4)</f>
        <v>0.1904542992035176</v>
      </c>
      <c r="D283">
        <f>C282*(1-EXP(-Calculations!H$17/'Basic model'!F$4))+D282*EXP(-Calculations!H$17/'Basic model'!G$4)</f>
        <v>23.0918986457863</v>
      </c>
      <c r="E283">
        <f>D282*(1-'Basic model'!$I$4)*(1-EXP(-Calculations!H$17/'Basic model'!G$4))+E282</f>
        <v>976.6669814035242</v>
      </c>
      <c r="F283">
        <f t="shared" si="6"/>
        <v>999.9999999999992</v>
      </c>
    </row>
    <row r="284" spans="1:6" ht="12.75">
      <c r="A284">
        <f>A283+Calculations!H$17</f>
        <v>28.20000000000013</v>
      </c>
      <c r="B284">
        <f>B283*(1-'Basic model'!$J$4)*EXP(-D283*'Basic model'!H$4*Calculations!H$17/(F283*'Basic model'!G$4))+Calculations!H$2*F283*Calculations!H$17+B283*'Basic model'!$J$4</f>
        <v>0.05037400261363419</v>
      </c>
      <c r="C284">
        <f>B283*(1-'Basic model'!$J$4)*(1-EXP(-D283*'Basic model'!H$4*Calculations!H$17/('Basic model'!K$4*'Basic model'!G$4)))+C283*EXP(-Calculations!H$17/'Basic model'!F$4)</f>
        <v>0.1814573822965184</v>
      </c>
      <c r="D284">
        <f>C283*(1-EXP(-Calculations!H$17/'Basic model'!F$4))+D283*EXP(-Calculations!H$17/'Basic model'!G$4)</f>
        <v>22.53104620256748</v>
      </c>
      <c r="E284">
        <f>D283*(1-'Basic model'!$I$4)*(1-EXP(-Calculations!H$17/'Basic model'!G$4))+E283</f>
        <v>977.2371224125216</v>
      </c>
      <c r="F284">
        <f t="shared" si="6"/>
        <v>999.9999999999992</v>
      </c>
    </row>
    <row r="285" spans="1:6" ht="12.75">
      <c r="A285">
        <f>A284+Calculations!H$17</f>
        <v>28.300000000000132</v>
      </c>
      <c r="B285">
        <f>B284*(1-'Basic model'!$J$4)*EXP(-D284*'Basic model'!H$4*Calculations!H$17/(F284*'Basic model'!G$4))+Calculations!H$2*F284*Calculations!H$17+B284*'Basic model'!$J$4</f>
        <v>0.050091055503473494</v>
      </c>
      <c r="C285">
        <f>B284*(1-'Basic model'!$J$4)*(1-EXP(-D284*'Basic model'!H$4*Calculations!H$17/('Basic model'!K$4*'Basic model'!G$4)))+C284*EXP(-Calculations!H$17/'Basic model'!F$4)</f>
        <v>0.17289054844348392</v>
      </c>
      <c r="D285">
        <f>C284*(1-EXP(-Calculations!H$17/'Basic model'!F$4))+D284*EXP(-Calculations!H$17/'Basic model'!G$4)</f>
        <v>21.983602470695583</v>
      </c>
      <c r="E285">
        <f>D284*(1-'Basic model'!$I$4)*(1-EXP(-Calculations!H$17/'Basic model'!G$4))+E284</f>
        <v>977.7934159253566</v>
      </c>
      <c r="F285">
        <f t="shared" si="6"/>
        <v>999.9999999999992</v>
      </c>
    </row>
    <row r="286" spans="1:6" ht="12.75">
      <c r="A286">
        <f>A285+Calculations!H$17</f>
        <v>28.400000000000134</v>
      </c>
      <c r="B286">
        <f>B285*(1-'Basic model'!$J$4)*EXP(-D285*'Basic model'!H$4*Calculations!H$17/(F285*'Basic model'!G$4))+Calculations!H$2*F285*Calculations!H$17+B285*'Basic model'!$J$4</f>
        <v>0.0498165151548666</v>
      </c>
      <c r="C286">
        <f>B285*(1-'Basic model'!$J$4)*(1-EXP(-D285*'Basic model'!H$4*Calculations!H$17/('Basic model'!K$4*'Basic model'!G$4)))+C285*EXP(-Calculations!H$17/'Basic model'!F$4)</f>
        <v>0.16473311724611495</v>
      </c>
      <c r="D286">
        <f>C285*(1-EXP(-Calculations!H$17/'Basic model'!F$4))+D285*EXP(-Calculations!H$17/'Basic model'!G$4)</f>
        <v>21.449257363305918</v>
      </c>
      <c r="E286">
        <f>D285*(1-'Basic model'!$I$4)*(1-EXP(-Calculations!H$17/'Basic model'!G$4))+E285</f>
        <v>978.3361930042922</v>
      </c>
      <c r="F286">
        <f t="shared" si="6"/>
        <v>999.9999999999991</v>
      </c>
    </row>
    <row r="287" spans="1:6" ht="12.75">
      <c r="A287">
        <f>A286+Calculations!H$17</f>
        <v>28.500000000000135</v>
      </c>
      <c r="B287">
        <f>B286*(1-'Basic model'!$J$4)*EXP(-D286*'Basic model'!H$4*Calculations!H$17/(F286*'Basic model'!G$4))+Calculations!H$2*F286*Calculations!H$17+B286*'Basic model'!$J$4</f>
        <v>0.049550098285130406</v>
      </c>
      <c r="C287">
        <f>B286*(1-'Basic model'!$J$4)*(1-EXP(-D286*'Basic model'!H$4*Calculations!H$17/('Basic model'!K$4*'Basic model'!G$4)))+C286*EXP(-Calculations!H$17/'Basic model'!F$4)</f>
        <v>0.15696540518396676</v>
      </c>
      <c r="D287">
        <f>C286*(1-EXP(-Calculations!H$17/'Basic model'!F$4))+D286*EXP(-Calculations!H$17/'Basic model'!G$4)</f>
        <v>20.927707441010845</v>
      </c>
      <c r="E287">
        <f>D286*(1-'Basic model'!$I$4)*(1-EXP(-Calculations!H$17/'Basic model'!G$4))+E286</f>
        <v>978.8657770555192</v>
      </c>
      <c r="F287">
        <f t="shared" si="6"/>
        <v>999.9999999999991</v>
      </c>
    </row>
    <row r="288" spans="1:6" ht="12.75">
      <c r="A288">
        <f>A287+Calculations!H$17</f>
        <v>28.600000000000136</v>
      </c>
      <c r="B288">
        <f>B287*(1-'Basic model'!$J$4)*EXP(-D287*'Basic model'!H$4*Calculations!H$17/(F287*'Basic model'!G$4))+Calculations!H$2*F287*Calculations!H$17+B287*'Basic model'!$J$4</f>
        <v>0.04929153278269339</v>
      </c>
      <c r="C288">
        <f>B287*(1-'Basic model'!$J$4)*(1-EXP(-D287*'Basic model'!H$4*Calculations!H$17/('Basic model'!K$4*'Basic model'!G$4)))+C287*EXP(-Calculations!H$17/'Basic model'!F$4)</f>
        <v>0.14956867754210312</v>
      </c>
      <c r="D288">
        <f>C287*(1-EXP(-Calculations!H$17/'Basic model'!F$4))+D287*EXP(-Calculations!H$17/'Basic model'!G$4)</f>
        <v>20.41865579639127</v>
      </c>
      <c r="E288">
        <f>D287*(1-'Basic model'!$I$4)*(1-EXP(-Calculations!H$17/'Basic model'!G$4))+E287</f>
        <v>979.382483993283</v>
      </c>
      <c r="F288">
        <f t="shared" si="6"/>
        <v>999.9999999999991</v>
      </c>
    </row>
    <row r="289" spans="1:6" ht="12.75">
      <c r="A289">
        <f>A288+Calculations!H$17</f>
        <v>28.700000000000138</v>
      </c>
      <c r="B289">
        <f>B288*(1-'Basic model'!$J$4)*EXP(-D288*'Basic model'!H$4*Calculations!H$17/(F288*'Basic model'!G$4))+Calculations!H$2*F288*Calculations!H$17+B288*'Basic model'!$J$4</f>
        <v>0.04904055719031583</v>
      </c>
      <c r="C289">
        <f>B288*(1-'Basic model'!$J$4)*(1-EXP(-D288*'Basic model'!H$4*Calculations!H$17/('Basic model'!K$4*'Basic model'!G$4)))+C288*EXP(-Calculations!H$17/'Basic model'!F$4)</f>
        <v>0.14252510265408516</v>
      </c>
      <c r="D289">
        <f>C288*(1-EXP(-Calculations!H$17/'Basic model'!F$4))+D288*EXP(-Calculations!H$17/'Basic model'!G$4)</f>
        <v>19.92181193899557</v>
      </c>
      <c r="E289">
        <f>D288*(1-'Basic model'!$I$4)*(1-EXP(-Calculations!H$17/'Basic model'!G$4))+E288</f>
        <v>979.8866224011591</v>
      </c>
      <c r="F289">
        <f t="shared" si="6"/>
        <v>999.9999999999991</v>
      </c>
    </row>
    <row r="290" spans="1:6" ht="12.75">
      <c r="A290">
        <f>A289+Calculations!H$17</f>
        <v>28.80000000000014</v>
      </c>
      <c r="B290">
        <f>B289*(1-'Basic model'!$J$4)*EXP(-D289*'Basic model'!H$4*Calculations!H$17/(F289*'Basic model'!G$4))+Calculations!H$2*F289*Calculations!H$17+B289*'Basic model'!$J$4</f>
        <v>0.048796920215748094</v>
      </c>
      <c r="C290">
        <f>B289*(1-'Basic model'!$J$4)*(1-EXP(-D289*'Basic model'!H$4*Calculations!H$17/('Basic model'!K$4*'Basic model'!G$4)))+C289*EXP(-Calculations!H$17/'Basic model'!F$4)</f>
        <v>0.13581770834911833</v>
      </c>
      <c r="D290">
        <f>C289*(1-EXP(-Calculations!H$17/'Basic model'!F$4))+D289*EXP(-Calculations!H$17/'Basic model'!G$4)</f>
        <v>19.436891680946292</v>
      </c>
      <c r="E290">
        <f>D289*(1-'Basic model'!$I$4)*(1-EXP(-Calculations!H$17/'Basic model'!G$4))+E289</f>
        <v>980.378493690488</v>
      </c>
      <c r="F290">
        <f t="shared" si="6"/>
        <v>999.9999999999991</v>
      </c>
    </row>
    <row r="291" spans="1:6" ht="12.75">
      <c r="A291">
        <f>A290+Calculations!H$17</f>
        <v>28.90000000000014</v>
      </c>
      <c r="B291">
        <f>B290*(1-'Basic model'!$J$4)*EXP(-D290*'Basic model'!H$4*Calculations!H$17/(F290*'Basic model'!G$4))+Calculations!H$2*F290*Calculations!H$17+B290*'Basic model'!$J$4</f>
        <v>0.04856038026819864</v>
      </c>
      <c r="C291">
        <f>B290*(1-'Basic model'!$J$4)*(1-EXP(-D290*'Basic model'!H$4*Calculations!H$17/('Basic model'!K$4*'Basic model'!G$4)))+C290*EXP(-Calculations!H$17/'Basic model'!F$4)</f>
        <v>0.1294303404974871</v>
      </c>
      <c r="D291">
        <f>C290*(1-EXP(-Calculations!H$17/'Basic model'!F$4))+D290*EXP(-Calculations!H$17/'Basic model'!G$4)</f>
        <v>18.96361702324714</v>
      </c>
      <c r="E291">
        <f>D290*(1-'Basic model'!$I$4)*(1-EXP(-Calculations!H$17/'Basic model'!G$4))+E290</f>
        <v>980.8583922559864</v>
      </c>
      <c r="F291">
        <f t="shared" si="6"/>
        <v>999.9999999999992</v>
      </c>
    </row>
    <row r="292" spans="1:6" ht="12.75">
      <c r="A292">
        <f>A291+Calculations!H$17</f>
        <v>29.000000000000142</v>
      </c>
      <c r="B292">
        <f>B291*(1-'Basic model'!$J$4)*EXP(-D291*'Basic model'!H$4*Calculations!H$17/(F291*'Basic model'!G$4))+Calculations!H$2*F291*Calculations!H$17+B291*'Basic model'!$J$4</f>
        <v>0.04833070501908917</v>
      </c>
      <c r="C292">
        <f>B291*(1-'Basic model'!$J$4)*(1-EXP(-D291*'Basic model'!H$4*Calculations!H$17/('Basic model'!K$4*'Basic model'!G$4)))+C291*EXP(-Calculations!H$17/'Basic model'!F$4)</f>
        <v>0.1233476235534656</v>
      </c>
      <c r="D292">
        <f>C291*(1-EXP(-Calculations!H$17/'Basic model'!F$4))+D291*EXP(-Calculations!H$17/'Basic model'!G$4)</f>
        <v>18.501716042875287</v>
      </c>
      <c r="E292">
        <f>D291*(1-'Basic model'!$I$4)*(1-EXP(-Calculations!H$17/'Basic model'!G$4))+E291</f>
        <v>981.3266056285513</v>
      </c>
      <c r="F292">
        <f t="shared" si="6"/>
        <v>999.9999999999991</v>
      </c>
    </row>
    <row r="293" spans="1:6" ht="12.75">
      <c r="A293">
        <f>A292+Calculations!H$17</f>
        <v>29.100000000000144</v>
      </c>
      <c r="B293">
        <f>B292*(1-'Basic model'!$J$4)*EXP(-D292*'Basic model'!H$4*Calculations!H$17/(F292*'Basic model'!G$4))+Calculations!H$2*F292*Calculations!H$17+B292*'Basic model'!$J$4</f>
        <v>0.048107670985673055</v>
      </c>
      <c r="C293">
        <f>B292*(1-'Basic model'!$J$4)*(1-EXP(-D292*'Basic model'!H$4*Calculations!H$17/('Basic model'!K$4*'Basic model'!G$4)))+C292*EXP(-Calculations!H$17/'Basic model'!F$4)</f>
        <v>0.1175549229997099</v>
      </c>
      <c r="D293">
        <f>C292*(1-EXP(-Calculations!H$17/'Basic model'!F$4))+D292*EXP(-Calculations!H$17/'Basic model'!G$4)</f>
        <v>18.05092278073706</v>
      </c>
      <c r="E293">
        <f>D292*(1-'Basic model'!$I$4)*(1-EXP(-Calculations!H$17/'Basic model'!G$4))+E292</f>
        <v>981.7834146252767</v>
      </c>
      <c r="F293">
        <f t="shared" si="6"/>
        <v>999.9999999999991</v>
      </c>
    </row>
    <row r="294" spans="1:6" ht="12.75">
      <c r="A294">
        <f>A293+Calculations!H$17</f>
        <v>29.200000000000145</v>
      </c>
      <c r="B294">
        <f>B293*(1-'Basic model'!$J$4)*EXP(-D293*'Basic model'!H$4*Calculations!H$17/(F293*'Basic model'!G$4))+Calculations!H$2*F293*Calculations!H$17+B293*'Basic model'!$J$4</f>
        <v>0.04789106313618451</v>
      </c>
      <c r="C294">
        <f>B293*(1-'Basic model'!$J$4)*(1-EXP(-D293*'Basic model'!H$4*Calculations!H$17/('Basic model'!K$4*'Basic model'!G$4)))+C293*EXP(-Calculations!H$17/'Basic model'!F$4)</f>
        <v>0.11203830960172835</v>
      </c>
      <c r="D294">
        <f>C293*(1-EXP(-Calculations!H$17/'Basic model'!F$4))+D293*EXP(-Calculations!H$17/'Basic model'!G$4)</f>
        <v>17.61097713055836</v>
      </c>
      <c r="E294">
        <f>D293*(1-'Basic model'!$I$4)*(1-EXP(-Calculations!H$17/'Basic model'!G$4))+E293</f>
        <v>982.2290934967028</v>
      </c>
      <c r="F294">
        <f t="shared" si="6"/>
        <v>999.9999999999991</v>
      </c>
    </row>
    <row r="295" spans="1:6" ht="12.75">
      <c r="A295">
        <f>A294+Calculations!H$17</f>
        <v>29.300000000000146</v>
      </c>
      <c r="B295">
        <f>B294*(1-'Basic model'!$J$4)*EXP(-D294*'Basic model'!H$4*Calculations!H$17/(F294*'Basic model'!G$4))+Calculations!H$2*F294*Calculations!H$17+B294*'Basic model'!$J$4</f>
        <v>0.04768067451527147</v>
      </c>
      <c r="C295">
        <f>B294*(1-'Basic model'!$J$4)*(1-EXP(-D294*'Basic model'!H$4*Calculations!H$17/('Basic model'!K$4*'Basic model'!G$4)))+C294*EXP(-Calculations!H$17/'Basic model'!F$4)</f>
        <v>0.10678452538539793</v>
      </c>
      <c r="D295">
        <f>C294*(1-EXP(-Calculations!H$17/'Basic model'!F$4))+D294*EXP(-Calculations!H$17/'Basic model'!G$4)</f>
        <v>17.181624728775095</v>
      </c>
      <c r="E295">
        <f>D294*(1-'Basic model'!$I$4)*(1-EXP(-Calculations!H$17/'Basic model'!G$4))+E294</f>
        <v>982.6639100713234</v>
      </c>
      <c r="F295">
        <f aca="true" t="shared" si="7" ref="F295:F330">B295+C295+D295+E295</f>
        <v>999.9999999999991</v>
      </c>
    </row>
    <row r="296" spans="1:6" ht="12.75">
      <c r="A296">
        <f>A295+Calculations!H$17</f>
        <v>29.400000000000148</v>
      </c>
      <c r="B296">
        <f>B295*(1-'Basic model'!$J$4)*EXP(-D295*'Basic model'!H$4*Calculations!H$17/(F295*'Basic model'!G$4))+Calculations!H$2*F295*Calculations!H$17+B295*'Basic model'!$J$4</f>
        <v>0.04747630588854417</v>
      </c>
      <c r="C296">
        <f>B295*(1-'Basic model'!$J$4)*(1-EXP(-D295*'Basic model'!H$4*Calculations!H$17/('Basic model'!K$4*'Basic model'!G$4)))+C295*EXP(-Calculations!H$17/'Basic model'!F$4)</f>
        <v>0.10178095125466124</v>
      </c>
      <c r="D296">
        <f>C295*(1-EXP(-Calculations!H$17/'Basic model'!F$4))+D295*EXP(-Calculations!H$17/'Basic model'!G$4)</f>
        <v>16.762616845482928</v>
      </c>
      <c r="E296">
        <f>D295*(1-'Basic model'!$I$4)*(1-EXP(-Calculations!H$17/'Basic model'!G$4))+E295</f>
        <v>983.088125897373</v>
      </c>
      <c r="F296">
        <f t="shared" si="7"/>
        <v>999.9999999999991</v>
      </c>
    </row>
    <row r="297" spans="1:6" ht="12.75">
      <c r="A297">
        <f>A296+Calculations!H$17</f>
        <v>29.50000000000015</v>
      </c>
      <c r="B297">
        <f>B296*(1-'Basic model'!$J$4)*EXP(-D296*'Basic model'!H$4*Calculations!H$17/(F296*'Basic model'!G$4))+Calculations!H$2*F296*Calculations!H$17+B296*'Basic model'!$J$4</f>
        <v>0.04727776540514547</v>
      </c>
      <c r="C297">
        <f>B296*(1-'Basic model'!$J$4)*(1-EXP(-D296*'Basic model'!H$4*Calculations!H$17/('Basic model'!K$4*'Basic model'!G$4)))+C296*EXP(-Calculations!H$17/'Basic model'!F$4)</f>
        <v>0.09701557617050535</v>
      </c>
      <c r="D297">
        <f>C296*(1-EXP(-Calculations!H$17/'Basic model'!F$4))+D296*EXP(-Calculations!H$17/'Basic model'!G$4)</f>
        <v>16.353710276500156</v>
      </c>
      <c r="E297">
        <f>D296*(1-'Basic model'!$I$4)*(1-EXP(-Calculations!H$17/'Basic model'!G$4))+E296</f>
        <v>983.5019963819233</v>
      </c>
      <c r="F297">
        <f t="shared" si="7"/>
        <v>999.9999999999991</v>
      </c>
    </row>
    <row r="298" spans="1:6" ht="12.75">
      <c r="A298">
        <f>A297+Calculations!H$17</f>
        <v>29.60000000000015</v>
      </c>
      <c r="B298">
        <f>B297*(1-'Basic model'!$J$4)*EXP(-D297*'Basic model'!H$4*Calculations!H$17/(F297*'Basic model'!G$4))+Calculations!H$2*F297*Calculations!H$17+B297*'Basic model'!$J$4</f>
        <v>0.04708486827731757</v>
      </c>
      <c r="C298">
        <f>B297*(1-'Basic model'!$J$4)*(1-EXP(-D297*'Basic model'!H$4*Calculations!H$17/('Basic model'!K$4*'Basic model'!G$4)))+C297*EXP(-Calculations!H$17/'Basic model'!F$4)</f>
        <v>0.0924769678161029</v>
      </c>
      <c r="D298">
        <f>C297*(1-EXP(-Calculations!H$17/'Basic model'!F$4))+D297*EXP(-Calculations!H$17/'Basic model'!G$4)</f>
        <v>15.954667236592435</v>
      </c>
      <c r="E298">
        <f>D297*(1-'Basic model'!$I$4)*(1-EXP(-Calculations!H$17/'Basic model'!G$4))+E297</f>
        <v>983.9057709273133</v>
      </c>
      <c r="F298">
        <f t="shared" si="7"/>
        <v>999.9999999999991</v>
      </c>
    </row>
    <row r="299" spans="1:6" ht="12.75">
      <c r="A299">
        <f>A298+Calculations!H$17</f>
        <v>29.700000000000152</v>
      </c>
      <c r="B299">
        <f>B298*(1-'Basic model'!$J$4)*EXP(-D298*'Basic model'!H$4*Calculations!H$17/(F298*'Basic model'!G$4))+Calculations!H$2*F298*Calculations!H$17+B298*'Basic model'!$J$4</f>
        <v>0.046897436476004035</v>
      </c>
      <c r="C299">
        <f>B298*(1-'Basic model'!$J$4)*(1-EXP(-D298*'Basic model'!H$4*Calculations!H$17/('Basic model'!K$4*'Basic model'!G$4)))+C298*EXP(-Calculations!H$17/'Basic model'!F$4)</f>
        <v>0.08815424467659615</v>
      </c>
      <c r="D299">
        <f>C298*(1-EXP(-Calculations!H$17/'Basic model'!F$4))+D298*EXP(-Calculations!H$17/'Basic model'!G$4)</f>
        <v>15.565255253903109</v>
      </c>
      <c r="E299">
        <f>D298*(1-'Basic model'!$I$4)*(1-EXP(-Calculations!H$17/'Basic model'!G$4))+E298</f>
        <v>984.2996930649434</v>
      </c>
      <c r="F299">
        <f t="shared" si="7"/>
        <v>999.9999999999991</v>
      </c>
    </row>
    <row r="300" spans="1:6" ht="12.75">
      <c r="A300">
        <f>A299+Calculations!H$17</f>
        <v>29.800000000000153</v>
      </c>
      <c r="B300">
        <f>B299*(1-'Basic model'!$J$4)*EXP(-D299*'Basic model'!H$4*Calculations!H$17/(F299*'Basic model'!G$4))+Calculations!H$2*F299*Calculations!H$17+B299*'Basic model'!$J$4</f>
        <v>0.046715298441585694</v>
      </c>
      <c r="C300">
        <f>B299*(1-'Basic model'!$J$4)*(1-EXP(-D299*'Basic model'!H$4*Calculations!H$17/('Basic model'!K$4*'Basic model'!G$4)))+C299*EXP(-Calculations!H$17/'Basic model'!F$4)</f>
        <v>0.08403704946543203</v>
      </c>
      <c r="D300">
        <f>C299*(1-EXP(-Calculations!H$17/'Basic model'!F$4))+D299*EXP(-Calculations!H$17/'Basic model'!G$4)</f>
        <v>15.185247065628365</v>
      </c>
      <c r="E300">
        <f>D299*(1-'Basic model'!$I$4)*(1-EXP(-Calculations!H$17/'Basic model'!G$4))+E299</f>
        <v>984.6840005864638</v>
      </c>
      <c r="F300">
        <f t="shared" si="7"/>
        <v>999.9999999999991</v>
      </c>
    </row>
    <row r="301" spans="1:6" ht="12.75">
      <c r="A301">
        <f>A300+Calculations!H$17</f>
        <v>29.900000000000155</v>
      </c>
      <c r="B301">
        <f>B300*(1-'Basic model'!$J$4)*EXP(-D300*'Basic model'!H$4*Calculations!H$17/(F300*'Basic model'!G$4))+Calculations!H$2*F300*Calculations!H$17+B300*'Basic model'!$J$4</f>
        <v>0.04653828880890461</v>
      </c>
      <c r="C301">
        <f>B300*(1-'Basic model'!$J$4)*(1-EXP(-D300*'Basic model'!H$4*Calculations!H$17/('Basic model'!K$4*'Basic model'!G$4)))+C300*EXP(-Calculations!H$17/'Basic model'!F$4)</f>
        <v>0.08011552383242203</v>
      </c>
      <c r="D301">
        <f>C300*(1-EXP(-Calculations!H$17/'Basic model'!F$4))+D300*EXP(-Calculations!H$17/'Basic model'!G$4)</f>
        <v>14.814420514972188</v>
      </c>
      <c r="E301">
        <f>D300*(1-'Basic model'!$I$4)*(1-EXP(-Calculations!H$17/'Basic model'!G$4))+E300</f>
        <v>985.0589256723856</v>
      </c>
      <c r="F301">
        <f t="shared" si="7"/>
        <v>999.9999999999991</v>
      </c>
    </row>
    <row r="302" spans="1:6" ht="12.75">
      <c r="A302">
        <f>A301+Calculations!H$17</f>
        <v>30.000000000000156</v>
      </c>
      <c r="B302">
        <f>B301*(1-'Basic model'!$J$4)*EXP(-D301*'Basic model'!H$4*Calculations!H$17/(F301*'Basic model'!G$4))+Calculations!H$2*F301*Calculations!H$17+B301*'Basic model'!$J$4</f>
        <v>0.0463662481457825</v>
      </c>
      <c r="C302">
        <f>B301*(1-'Basic model'!$J$4)*(1-EXP(-D301*'Basic model'!H$4*Calculations!H$17/('Basic model'!K$4*'Basic model'!G$4)))+C301*EXP(-Calculations!H$17/'Basic model'!F$4)</f>
        <v>0.07638028429181014</v>
      </c>
      <c r="D302">
        <f>C301*(1-EXP(-Calculations!H$17/'Basic model'!F$4))+D301*EXP(-Calculations!H$17/'Basic model'!G$4)</f>
        <v>14.452558449411985</v>
      </c>
      <c r="E302">
        <f>D301*(1-'Basic model'!$I$4)*(1-EXP(-Calculations!H$17/'Basic model'!G$4))+E301</f>
        <v>985.4246950181496</v>
      </c>
      <c r="F302">
        <f t="shared" si="7"/>
        <v>999.9999999999992</v>
      </c>
    </row>
    <row r="303" spans="1:6" ht="12.75">
      <c r="A303">
        <f>A302+Calculations!H$17</f>
        <v>30.100000000000158</v>
      </c>
      <c r="B303">
        <f>B302*(1-'Basic model'!$J$4)*EXP(-D302*'Basic model'!H$4*Calculations!H$17/(F302*'Basic model'!G$4))+Calculations!H$2*F302*Calculations!H$17+B302*'Basic model'!$J$4</f>
        <v>0.046199022704288426</v>
      </c>
      <c r="C303">
        <f>B302*(1-'Basic model'!$J$4)*(1-EXP(-D302*'Basic model'!H$4*Calculations!H$17/('Basic model'!K$4*'Basic model'!G$4)))+C302*EXP(-Calculations!H$17/'Basic model'!F$4)</f>
        <v>0.07282239931159357</v>
      </c>
      <c r="D303">
        <f>C302*(1-EXP(-Calculations!H$17/'Basic model'!F$4))+D302*EXP(-Calculations!H$17/'Basic model'!G$4)</f>
        <v>14.099448620302049</v>
      </c>
      <c r="E303">
        <f>D302*(1-'Basic model'!$I$4)*(1-EXP(-Calculations!H$17/'Basic model'!G$4))+E302</f>
        <v>985.7815299576812</v>
      </c>
      <c r="F303">
        <f t="shared" si="7"/>
        <v>999.9999999999991</v>
      </c>
    </row>
    <row r="304" spans="1:6" ht="12.75">
      <c r="A304">
        <f>A303+Calculations!H$17</f>
        <v>30.20000000000016</v>
      </c>
      <c r="B304">
        <f>B303*(1-'Basic model'!$J$4)*EXP(-D303*'Basic model'!H$4*Calculations!H$17/(F303*'Basic model'!G$4))+Calculations!H$2*F303*Calculations!H$17+B303*'Basic model'!$J$4</f>
        <v>0.046036464184055645</v>
      </c>
      <c r="C304">
        <f>B303*(1-'Basic model'!$J$4)*(1-EXP(-D303*'Basic model'!H$4*Calculations!H$17/('Basic model'!K$4*'Basic model'!G$4)))+C303*EXP(-Calculations!H$17/'Basic model'!F$4)</f>
        <v>0.0694333675081611</v>
      </c>
      <c r="D304">
        <f>C303*(1-EXP(-Calculations!H$17/'Basic model'!F$4))+D303*EXP(-Calculations!H$17/'Basic model'!G$4)</f>
        <v>13.754883583838453</v>
      </c>
      <c r="E304">
        <f>D303*(1-'Basic model'!$I$4)*(1-EXP(-Calculations!H$17/'Basic model'!G$4))+E303</f>
        <v>986.1296465844684</v>
      </c>
      <c r="F304">
        <f t="shared" si="7"/>
        <v>999.9999999999991</v>
      </c>
    </row>
    <row r="305" spans="1:6" ht="12.75">
      <c r="A305">
        <f>A304+Calculations!H$17</f>
        <v>30.30000000000016</v>
      </c>
      <c r="B305">
        <f>B304*(1-'Basic model'!$J$4)*EXP(-D304*'Basic model'!H$4*Calculations!H$17/(F304*'Basic model'!G$4))+Calculations!H$2*F304*Calculations!H$17+B304*'Basic model'!$J$4</f>
        <v>0.04587842950699035</v>
      </c>
      <c r="C305">
        <f>B304*(1-'Basic model'!$J$4)*(1-EXP(-D304*'Basic model'!H$4*Calculations!H$17/('Basic model'!K$4*'Basic model'!G$4)))+C304*EXP(-Calculations!H$17/'Basic model'!F$4)</f>
        <v>0.06620509689299996</v>
      </c>
      <c r="D305">
        <f>C304*(1-EXP(-Calculations!H$17/'Basic model'!F$4))+D304*EXP(-Calculations!H$17/'Basic model'!G$4)</f>
        <v>13.418660603405664</v>
      </c>
      <c r="E305">
        <f>D304*(1-'Basic model'!$I$4)*(1-EXP(-Calculations!H$17/'Basic model'!G$4))+E304</f>
        <v>986.4692558701935</v>
      </c>
      <c r="F305">
        <f t="shared" si="7"/>
        <v>999.9999999999991</v>
      </c>
    </row>
    <row r="306" spans="1:6" ht="12.75">
      <c r="A306">
        <f>A305+Calculations!H$17</f>
        <v>30.400000000000162</v>
      </c>
      <c r="B306">
        <f>B305*(1-'Basic model'!$J$4)*EXP(-D305*'Basic model'!H$4*Calculations!H$17/(F305*'Basic model'!G$4))+Calculations!H$2*F305*Calculations!H$17+B305*'Basic model'!$J$4</f>
        <v>0.04572478060275391</v>
      </c>
      <c r="C306">
        <f>B305*(1-'Basic model'!$J$4)*(1-EXP(-D305*'Basic model'!H$4*Calculations!H$17/('Basic model'!K$4*'Basic model'!G$4)))+C305*EXP(-Calculations!H$17/'Basic model'!F$4)</f>
        <v>0.0631298851207788</v>
      </c>
      <c r="D306">
        <f>C305*(1-EXP(-Calculations!H$17/'Basic model'!F$4))+D305*EXP(-Calculations!H$17/'Basic model'!G$4)</f>
        <v>13.090581553322089</v>
      </c>
      <c r="E306">
        <f>D305*(1-'Basic model'!$I$4)*(1-EXP(-Calculations!H$17/'Basic model'!G$4))+E305</f>
        <v>986.8005637809536</v>
      </c>
      <c r="F306">
        <f t="shared" si="7"/>
        <v>999.9999999999992</v>
      </c>
    </row>
    <row r="307" spans="1:6" ht="12.75">
      <c r="A307">
        <f>A306+Calculations!H$17</f>
        <v>30.500000000000163</v>
      </c>
      <c r="B307">
        <f>B306*(1-'Basic model'!$J$4)*EXP(-D306*'Basic model'!H$4*Calculations!H$17/(F306*'Basic model'!G$4))+Calculations!H$2*F306*Calculations!H$17+B306*'Basic model'!$J$4</f>
        <v>0.04557538420443772</v>
      </c>
      <c r="C307">
        <f>B306*(1-'Basic model'!$J$4)*(1-EXP(-D306*'Basic model'!H$4*Calculations!H$17/('Basic model'!K$4*'Basic model'!G$4)))+C306*EXP(-Calculations!H$17/'Basic model'!F$4)</f>
        <v>0.0602004006905508</v>
      </c>
      <c r="D307">
        <f>C306*(1-EXP(-Calculations!H$17/'Basic model'!F$4))+D306*EXP(-Calculations!H$17/'Basic model'!G$4)</f>
        <v>12.770452823998825</v>
      </c>
      <c r="E307">
        <f>D306*(1-'Basic model'!$I$4)*(1-EXP(-Calculations!H$17/'Basic model'!G$4))+E306</f>
        <v>987.1237713911054</v>
      </c>
      <c r="F307">
        <f t="shared" si="7"/>
        <v>999.9999999999992</v>
      </c>
    </row>
    <row r="308" spans="1:6" ht="12.75">
      <c r="A308">
        <f>A307+Calculations!H$17</f>
        <v>30.600000000000165</v>
      </c>
      <c r="B308">
        <f>B307*(1-'Basic model'!$J$4)*EXP(-D307*'Basic model'!H$4*Calculations!H$17/(F307*'Basic model'!G$4))+Calculations!H$2*F307*Calculations!H$17+B307*'Basic model'!$J$4</f>
        <v>0.04543011165388403</v>
      </c>
      <c r="C308">
        <f>B307*(1-'Basic model'!$J$4)*(1-EXP(-D307*'Basic model'!H$4*Calculations!H$17/('Basic model'!K$4*'Basic model'!G$4)))+C307*EXP(-Calculations!H$17/'Basic model'!F$4)</f>
        <v>0.05740966505413871</v>
      </c>
      <c r="D308">
        <f>C307*(1-EXP(-Calculations!H$17/'Basic model'!F$4))+D307*EXP(-Calculations!H$17/'Basic model'!G$4)</f>
        <v>12.458085228523231</v>
      </c>
      <c r="E308">
        <f>D307*(1-'Basic model'!$I$4)*(1-EXP(-Calculations!H$17/'Basic model'!G$4))+E307</f>
        <v>987.4390749947679</v>
      </c>
      <c r="F308">
        <f t="shared" si="7"/>
        <v>999.9999999999992</v>
      </c>
    </row>
    <row r="309" spans="1:6" ht="12.75">
      <c r="A309">
        <f>A308+Calculations!H$17</f>
        <v>30.700000000000166</v>
      </c>
      <c r="B309">
        <f>B308*(1-'Basic model'!$J$4)*EXP(-D308*'Basic model'!H$4*Calculations!H$17/(F308*'Basic model'!G$4))+Calculations!H$2*F308*Calculations!H$17+B308*'Basic model'!$J$4</f>
        <v>0.045288838716138514</v>
      </c>
      <c r="C309">
        <f>B308*(1-'Basic model'!$J$4)*(1-EXP(-D308*'Basic model'!H$4*Calculations!H$17/('Basic model'!K$4*'Basic model'!G$4)))+C308*EXP(-Calculations!H$17/'Basic model'!F$4)</f>
        <v>0.05475103558797264</v>
      </c>
      <c r="D309">
        <f>C308*(1-EXP(-Calculations!H$17/'Basic model'!F$4))+D308*EXP(-Calculations!H$17/'Basic model'!G$4)</f>
        <v>12.153293910676373</v>
      </c>
      <c r="E309">
        <f>D308*(1-'Basic model'!$I$4)*(1-EXP(-Calculations!H$17/'Basic model'!G$4))+E308</f>
        <v>987.7466662150186</v>
      </c>
      <c r="F309">
        <f t="shared" si="7"/>
        <v>999.9999999999991</v>
      </c>
    </row>
    <row r="310" spans="1:6" ht="12.75">
      <c r="A310">
        <f>A309+Calculations!H$17</f>
        <v>30.800000000000168</v>
      </c>
      <c r="B310">
        <f>B309*(1-'Basic model'!$J$4)*EXP(-D309*'Basic model'!H$4*Calculations!H$17/(F309*'Basic model'!G$4))+Calculations!H$2*F309*Calculations!H$17+B309*'Basic model'!$J$4</f>
        <v>0.045151445402550554</v>
      </c>
      <c r="C310">
        <f>B309*(1-'Basic model'!$J$4)*(1-EXP(-D309*'Basic model'!H$4*Calculations!H$17/('Basic model'!K$4*'Basic model'!G$4)))+C309*EXP(-Calculations!H$17/'Basic model'!F$4)</f>
        <v>0.05221818938675329</v>
      </c>
      <c r="D310">
        <f>C309*(1-EXP(-Calculations!H$17/'Basic model'!F$4))+D309*EXP(-Calculations!H$17/'Basic model'!G$4)</f>
        <v>11.855898254391052</v>
      </c>
      <c r="E310">
        <f>D309*(1-'Basic model'!$I$4)*(1-EXP(-Calculations!H$17/'Basic model'!G$4))+E309</f>
        <v>988.0467321108188</v>
      </c>
      <c r="F310">
        <f t="shared" si="7"/>
        <v>999.9999999999991</v>
      </c>
    </row>
    <row r="311" spans="1:6" ht="12.75">
      <c r="A311">
        <f>A310+Calculations!H$17</f>
        <v>30.90000000000017</v>
      </c>
      <c r="B311">
        <f>B310*(1-'Basic model'!$J$4)*EXP(-D310*'Basic model'!H$4*Calculations!H$17/(F310*'Basic model'!G$4))+Calculations!H$2*F310*Calculations!H$17+B310*'Basic model'!$J$4</f>
        <v>0.04501781580206572</v>
      </c>
      <c r="C311">
        <f>B310*(1-'Basic model'!$J$4)*(1-EXP(-D310*'Basic model'!H$4*Calculations!H$17/('Basic model'!K$4*'Basic model'!G$4)))+C310*EXP(-Calculations!H$17/'Basic model'!F$4)</f>
        <v>0.04980510783931545</v>
      </c>
      <c r="D311">
        <f>C310*(1-EXP(-Calculations!H$17/'Basic model'!F$4))+D310*EXP(-Calculations!H$17/'Basic model'!G$4)</f>
        <v>11.565721794654923</v>
      </c>
      <c r="E311">
        <f>D310*(1-'Basic model'!$I$4)*(1-EXP(-Calculations!H$17/'Basic model'!G$4))+E310</f>
        <v>988.3394552817028</v>
      </c>
      <c r="F311">
        <f t="shared" si="7"/>
        <v>999.9999999999991</v>
      </c>
    </row>
    <row r="312" spans="1:6" ht="12.75">
      <c r="A312">
        <f>A311+Calculations!H$17</f>
        <v>31.00000000000017</v>
      </c>
      <c r="B312">
        <f>B311*(1-'Basic model'!$J$4)*EXP(-D311*'Basic model'!H$4*Calculations!H$17/(F311*'Basic model'!G$4))+Calculations!H$2*F311*Calculations!H$17+B311*'Basic model'!$J$4</f>
        <v>0.04488783792028107</v>
      </c>
      <c r="C312">
        <f>B311*(1-'Basic model'!$J$4)*(1-EXP(-D311*'Basic model'!H$4*Calculations!H$17/('Basic model'!K$4*'Basic model'!G$4)))+C311*EXP(-Calculations!H$17/'Basic model'!F$4)</f>
        <v>0.04750606194897269</v>
      </c>
      <c r="D312">
        <f>C311*(1-EXP(-Calculations!H$17/'Basic model'!F$4))+D311*EXP(-Calculations!H$17/'Basic model'!G$4)</f>
        <v>11.28259212986119</v>
      </c>
      <c r="E312">
        <f>D311*(1-'Basic model'!$I$4)*(1-EXP(-Calculations!H$17/'Basic model'!G$4))+E311</f>
        <v>988.6250139702687</v>
      </c>
      <c r="F312">
        <f t="shared" si="7"/>
        <v>999.9999999999991</v>
      </c>
    </row>
    <row r="313" spans="1:6" ht="12.75">
      <c r="A313">
        <f>A312+Calculations!H$17</f>
        <v>31.100000000000172</v>
      </c>
      <c r="B313">
        <f>B312*(1-'Basic model'!$J$4)*EXP(-D312*'Basic model'!H$4*Calculations!H$17/(F312*'Basic model'!G$4))+Calculations!H$2*F312*Calculations!H$17+B312*'Basic model'!$J$4</f>
        <v>0.04476140352585912</v>
      </c>
      <c r="C313">
        <f>B312*(1-'Basic model'!$J$4)*(1-EXP(-D312*'Basic model'!H$4*Calculations!H$17/('Basic model'!K$4*'Basic model'!G$4)))+C312*EXP(-Calculations!H$17/'Basic model'!F$4)</f>
        <v>0.045315598362438515</v>
      </c>
      <c r="D313">
        <f>C312*(1-EXP(-Calculations!H$17/'Basic model'!F$4))+D312*EXP(-Calculations!H$17/'Basic model'!G$4)</f>
        <v>11.00634083560743</v>
      </c>
      <c r="E313">
        <f>D312*(1-'Basic model'!$I$4)*(1-EXP(-Calculations!H$17/'Basic model'!G$4))+E312</f>
        <v>988.9035821625034</v>
      </c>
      <c r="F313">
        <f t="shared" si="7"/>
        <v>999.9999999999992</v>
      </c>
    </row>
    <row r="314" spans="1:6" ht="12.75">
      <c r="A314">
        <f>A313+Calculations!H$17</f>
        <v>31.200000000000173</v>
      </c>
      <c r="B314">
        <f>B313*(1-'Basic model'!$J$4)*EXP(-D313*'Basic model'!H$4*Calculations!H$17/(F313*'Basic model'!G$4))+Calculations!H$2*F313*Calculations!H$17+B313*'Basic model'!$J$4</f>
        <v>0.04463840800391933</v>
      </c>
      <c r="C314">
        <f>B313*(1-'Basic model'!$J$4)*(1-EXP(-D313*'Basic model'!H$4*Calculations!H$17/('Basic model'!K$4*'Basic model'!G$4)))+C313*EXP(-Calculations!H$17/'Basic model'!F$4)</f>
        <v>0.04322852607314768</v>
      </c>
      <c r="D314">
        <f>C313*(1-EXP(-Calculations!H$17/'Basic model'!F$4))+D313*EXP(-Calculations!H$17/'Basic model'!G$4)</f>
        <v>10.736803379941358</v>
      </c>
      <c r="E314">
        <f>D313*(1-'Basic model'!$I$4)*(1-EXP(-Calculations!H$17/'Basic model'!G$4))+E313</f>
        <v>989.1753296859807</v>
      </c>
      <c r="F314">
        <f t="shared" si="7"/>
        <v>999.9999999999992</v>
      </c>
    </row>
    <row r="315" spans="1:6" ht="12.75">
      <c r="A315">
        <f>A314+Calculations!H$17</f>
        <v>31.300000000000175</v>
      </c>
      <c r="B315">
        <f>B314*(1-'Basic model'!$J$4)*EXP(-D314*'Basic model'!H$4*Calculations!H$17/(F314*'Basic model'!G$4))+Calculations!H$2*F314*Calculations!H$17+B314*'Basic model'!$J$4</f>
        <v>0.044518750216047925</v>
      </c>
      <c r="C315">
        <f>B314*(1-'Basic model'!$J$4)*(1-EXP(-D314*'Basic model'!H$4*Calculations!H$17/('Basic model'!K$4*'Basic model'!G$4)))+C314*EXP(-Calculations!H$17/'Basic model'!F$4)</f>
        <v>0.041239903766445776</v>
      </c>
      <c r="D315">
        <f>C314*(1-EXP(-Calculations!H$17/'Basic model'!F$4))+D314*EXP(-Calculations!H$17/'Basic model'!G$4)</f>
        <v>10.473819040050683</v>
      </c>
      <c r="E315">
        <f>D314*(1-'Basic model'!$I$4)*(1-EXP(-Calculations!H$17/'Basic model'!G$4))+E314</f>
        <v>989.440422305966</v>
      </c>
      <c r="F315">
        <f t="shared" si="7"/>
        <v>999.9999999999991</v>
      </c>
    </row>
    <row r="316" spans="1:6" ht="12.75">
      <c r="A316">
        <f>A315+Calculations!H$17</f>
        <v>31.400000000000176</v>
      </c>
      <c r="B316">
        <f>B315*(1-'Basic model'!$J$4)*EXP(-D315*'Basic model'!H$4*Calculations!H$17/(F315*'Basic model'!G$4))+Calculations!H$2*F315*Calculations!H$17+B315*'Basic model'!$J$4</f>
        <v>0.044402332366587284</v>
      </c>
      <c r="C316">
        <f>B315*(1-'Basic model'!$J$4)*(1-EXP(-D315*'Basic model'!H$4*Calculations!H$17/('Basic model'!K$4*'Basic model'!G$4)))+C315*EXP(-Calculations!H$17/'Basic model'!F$4)</f>
        <v>0.03934502777568168</v>
      </c>
      <c r="D316">
        <f>C315*(1-EXP(-Calculations!H$17/'Basic model'!F$4))+D315*EXP(-Calculations!H$17/'Basic model'!G$4)</f>
        <v>10.217230820392732</v>
      </c>
      <c r="E316">
        <f>D315*(1-'Basic model'!$I$4)*(1-EXP(-Calculations!H$17/'Basic model'!G$4))+E315</f>
        <v>989.6990218194642</v>
      </c>
      <c r="F316">
        <f t="shared" si="7"/>
        <v>999.9999999999992</v>
      </c>
    </row>
    <row r="317" spans="1:6" ht="12.75">
      <c r="A317">
        <f>A316+Calculations!H$17</f>
        <v>31.500000000000178</v>
      </c>
      <c r="B317">
        <f>B316*(1-'Basic model'!$J$4)*EXP(-D316*'Basic model'!H$4*Calculations!H$17/(F316*'Basic model'!G$4))+Calculations!H$2*F316*Calculations!H$17+B316*'Basic model'!$J$4</f>
        <v>0.04428905987488522</v>
      </c>
      <c r="C317">
        <f>B316*(1-'Basic model'!$J$4)*(1-EXP(-D316*'Basic model'!H$4*Calculations!H$17/('Basic model'!K$4*'Basic model'!G$4)))+C316*EXP(-Calculations!H$17/'Basic model'!F$4)</f>
        <v>0.03753942061972836</v>
      </c>
      <c r="D317">
        <f>C316*(1-EXP(-Calculations!H$17/'Basic model'!F$4))+D316*EXP(-Calculations!H$17/'Basic model'!G$4)</f>
        <v>9.96688537225806</v>
      </c>
      <c r="E317">
        <f>D316*(1-'Basic model'!$I$4)*(1-EXP(-Calculations!H$17/'Basic model'!G$4))+E316</f>
        <v>989.9512861472465</v>
      </c>
      <c r="F317">
        <f t="shared" si="7"/>
        <v>999.9999999999992</v>
      </c>
    </row>
    <row r="318" spans="1:6" ht="12.75">
      <c r="A318">
        <f>A317+Calculations!H$17</f>
        <v>31.60000000000018</v>
      </c>
      <c r="B318">
        <f>B317*(1-'Basic model'!$J$4)*EXP(-D317*'Basic model'!H$4*Calculations!H$17/(F317*'Basic model'!G$4))+Calculations!H$2*F317*Calculations!H$17+B317*'Basic model'!$J$4</f>
        <v>0.04417884125320269</v>
      </c>
      <c r="C318">
        <f>B317*(1-'Basic model'!$J$4)*(1-EXP(-D317*'Basic model'!H$4*Calculations!H$17/('Basic model'!K$4*'Basic model'!G$4)))+C317*EXP(-Calculations!H$17/'Basic model'!F$4)</f>
        <v>0.03581882009387698</v>
      </c>
      <c r="D318">
        <f>C317*(1-EXP(-Calculations!H$17/'Basic model'!F$4))+D317*EXP(-Calculations!H$17/'Basic model'!G$4)</f>
        <v>9.722632914761018</v>
      </c>
      <c r="E318">
        <f>D317*(1-'Basic model'!$I$4)*(1-EXP(-Calculations!H$17/'Basic model'!G$4))+E317</f>
        <v>990.197369423891</v>
      </c>
      <c r="F318">
        <f t="shared" si="7"/>
        <v>999.9999999999991</v>
      </c>
    </row>
    <row r="319" spans="1:6" ht="12.75">
      <c r="A319">
        <f>A318+Calculations!H$17</f>
        <v>31.70000000000018</v>
      </c>
      <c r="B319">
        <f>B318*(1-'Basic model'!$J$4)*EXP(-D318*'Basic model'!H$4*Calculations!H$17/(F318*'Basic model'!G$4))+Calculations!H$2*F318*Calculations!H$17+B318*'Basic model'!$J$4</f>
        <v>0.04407158798999522</v>
      </c>
      <c r="C319">
        <f>B318*(1-'Basic model'!$J$4)*(1-EXP(-D318*'Basic model'!H$4*Calculations!H$17/('Basic model'!K$4*'Basic model'!G$4)))+C318*EXP(-Calculations!H$17/'Basic model'!F$4)</f>
        <v>0.03417916888740068</v>
      </c>
      <c r="D319">
        <f>C318*(1-EXP(-Calculations!H$17/'Basic model'!F$4))+D318*EXP(-Calculations!H$17/'Basic model'!G$4)</f>
        <v>9.484327157249023</v>
      </c>
      <c r="E319">
        <f>D318*(1-'Basic model'!$I$4)*(1-EXP(-Calculations!H$17/'Basic model'!G$4))+E318</f>
        <v>990.4374220858726</v>
      </c>
      <c r="F319">
        <f t="shared" si="7"/>
        <v>999.9999999999991</v>
      </c>
    </row>
    <row r="320" spans="1:6" ht="12.75">
      <c r="A320">
        <f>A319+Calculations!H$17</f>
        <v>31.800000000000182</v>
      </c>
      <c r="B320">
        <f>B319*(1-'Basic model'!$J$4)*EXP(-D319*'Basic model'!H$4*Calculations!H$17/(F319*'Basic model'!G$4))+Calculations!H$2*F319*Calculations!H$17+B319*'Basic model'!$J$4</f>
        <v>0.04396721443829918</v>
      </c>
      <c r="C320">
        <f>B319*(1-'Basic model'!$J$4)*(1-EXP(-D319*'Basic model'!H$4*Calculations!H$17/('Basic model'!K$4*'Basic model'!G$4)))+C319*EXP(-Calculations!H$17/'Basic model'!F$4)</f>
        <v>0.0326166047023709</v>
      </c>
      <c r="D320">
        <f>C319*(1-EXP(-Calculations!H$17/'Basic model'!F$4))+D319*EXP(-Calculations!H$17/'Basic model'!G$4)</f>
        <v>9.251825223121196</v>
      </c>
      <c r="E320">
        <f>D319*(1-'Basic model'!$I$4)*(1-EXP(-Calculations!H$17/'Basic model'!G$4))+E319</f>
        <v>990.6715909577372</v>
      </c>
      <c r="F320">
        <f t="shared" si="7"/>
        <v>999.9999999999991</v>
      </c>
    </row>
    <row r="321" spans="1:6" ht="12.75">
      <c r="A321">
        <f>A320+Calculations!H$17</f>
        <v>31.900000000000183</v>
      </c>
      <c r="B321">
        <f>B320*(1-'Basic model'!$J$4)*EXP(-D320*'Basic model'!H$4*Calculations!H$17/(F320*'Basic model'!G$4))+Calculations!H$2*F320*Calculations!H$17+B320*'Basic model'!$J$4</f>
        <v>0.043865637708969146</v>
      </c>
      <c r="C321">
        <f>B320*(1-'Basic model'!$J$4)*(1-EXP(-D320*'Basic model'!H$4*Calculations!H$17/('Basic model'!K$4*'Basic model'!G$4)))+C320*EXP(-Calculations!H$17/'Basic model'!F$4)</f>
        <v>0.031127450849533583</v>
      </c>
      <c r="D321">
        <f>C320*(1-EXP(-Calculations!H$17/'Basic model'!F$4))+D320*EXP(-Calculations!H$17/'Basic model'!G$4)</f>
        <v>9.02498757504601</v>
      </c>
      <c r="E321">
        <f>D320*(1-'Basic model'!$I$4)*(1-EXP(-Calculations!H$17/'Basic model'!G$4))+E320</f>
        <v>990.9000193363945</v>
      </c>
      <c r="F321">
        <f t="shared" si="7"/>
        <v>999.999999999999</v>
      </c>
    </row>
    <row r="322" spans="1:6" ht="12.75">
      <c r="A322">
        <f>A321+Calculations!H$17</f>
        <v>32.000000000000185</v>
      </c>
      <c r="B322">
        <f>B321*(1-'Basic model'!$J$4)*EXP(-D321*'Basic model'!H$4*Calculations!H$17/(F321*'Basic model'!G$4))+Calculations!H$2*F321*Calculations!H$17+B321*'Basic model'!$J$4</f>
        <v>0.04376677756852634</v>
      </c>
      <c r="C322">
        <f>B321*(1-'Basic model'!$J$4)*(1-EXP(-D321*'Basic model'!H$4*Calculations!H$17/('Basic model'!K$4*'Basic model'!G$4)))+C321*EXP(-Calculations!H$17/'Basic model'!F$4)</f>
        <v>0.029708207298218898</v>
      </c>
      <c r="D322">
        <f>C321*(1-EXP(-Calculations!H$17/'Basic model'!F$4))+D321*EXP(-Calculations!H$17/'Basic model'!G$4)</f>
        <v>8.803677941566677</v>
      </c>
      <c r="E322">
        <f>D321*(1-'Basic model'!$I$4)*(1-EXP(-Calculations!H$17/'Basic model'!G$4))+E321</f>
        <v>991.1228470735656</v>
      </c>
      <c r="F322">
        <f t="shared" si="7"/>
        <v>999.999999999999</v>
      </c>
    </row>
    <row r="323" spans="1:6" ht="12.75">
      <c r="A323">
        <f>A322+Calculations!H$17</f>
        <v>32.100000000000186</v>
      </c>
      <c r="B323">
        <f>B322*(1-'Basic model'!$J$4)*EXP(-D322*'Basic model'!H$4*Calculations!H$17/(F322*'Basic model'!G$4))+Calculations!H$2*F322*Calculations!H$17+B322*'Basic model'!$J$4</f>
        <v>0.04367055634139149</v>
      </c>
      <c r="C323">
        <f>B322*(1-'Basic model'!$J$4)*(1-EXP(-D322*'Basic model'!H$4*Calculations!H$17/('Basic model'!K$4*'Basic model'!G$4)))+C322*EXP(-Calculations!H$17/'Basic model'!F$4)</f>
        <v>0.028355542158367518</v>
      </c>
      <c r="D323">
        <f>C322*(1-EXP(-Calculations!H$17/'Basic model'!F$4))+D322*EXP(-Calculations!H$17/'Basic model'!G$4)</f>
        <v>8.587763245082156</v>
      </c>
      <c r="E323">
        <f>D322*(1-'Basic model'!$I$4)*(1-EXP(-Calculations!H$17/'Basic model'!G$4))+E322</f>
        <v>991.3402106564171</v>
      </c>
      <c r="F323">
        <f t="shared" si="7"/>
        <v>999.999999999999</v>
      </c>
    </row>
    <row r="324" spans="1:6" ht="12.75">
      <c r="A324">
        <f>A323+Calculations!H$17</f>
        <v>32.20000000000019</v>
      </c>
      <c r="B324">
        <f>B323*(1-'Basic model'!$J$4)*EXP(-D323*'Basic model'!H$4*Calculations!H$17/(F323*'Basic model'!G$4))+Calculations!H$2*F323*Calculations!H$17+B323*'Basic model'!$J$4</f>
        <v>0.04357689881628779</v>
      </c>
      <c r="C324">
        <f>B323*(1-'Basic model'!$J$4)*(1-EXP(-D323*'Basic model'!H$4*Calculations!H$17/('Basic model'!K$4*'Basic model'!G$4)))+C323*EXP(-Calculations!H$17/'Basic model'!F$4)</f>
        <v>0.027066283573813365</v>
      </c>
      <c r="D324">
        <f>C323*(1-EXP(-Calculations!H$17/'Basic model'!F$4))+D323*EXP(-Calculations!H$17/'Basic model'!G$4)</f>
        <v>8.377113531190883</v>
      </c>
      <c r="E324">
        <f>D323*(1-'Basic model'!$I$4)*(1-EXP(-Calculations!H$17/'Basic model'!G$4))+E323</f>
        <v>991.552243286418</v>
      </c>
      <c r="F324">
        <f t="shared" si="7"/>
        <v>999.999999999999</v>
      </c>
    </row>
    <row r="325" spans="1:6" ht="12.75">
      <c r="A325">
        <f>A324+Calculations!H$17</f>
        <v>32.30000000000019</v>
      </c>
      <c r="B325">
        <f>B324*(1-'Basic model'!$J$4)*EXP(-D324*'Basic model'!H$4*Calculations!H$17/(F324*'Basic model'!G$4))+Calculations!H$2*F324*Calculations!H$17+B324*'Basic model'!$J$4</f>
        <v>0.043485732156611195</v>
      </c>
      <c r="C325">
        <f>B324*(1-'Basic model'!$J$4)*(1-EXP(-D324*'Basic model'!H$4*Calculations!H$17/('Basic model'!K$4*'Basic model'!G$4)))+C324*EXP(-Calculations!H$17/'Basic model'!F$4)</f>
        <v>0.02583741200696821</v>
      </c>
      <c r="D325">
        <f>C324*(1-EXP(-Calculations!H$17/'Basic model'!F$4))+D324*EXP(-Calculations!H$17/'Basic model'!G$4)</f>
        <v>8.171601899383656</v>
      </c>
      <c r="E325">
        <f>D324*(1-'Basic model'!$I$4)*(1-EXP(-Calculations!H$17/'Basic model'!G$4))+E324</f>
        <v>991.7590749564517</v>
      </c>
      <c r="F325">
        <f t="shared" si="7"/>
        <v>999.999999999999</v>
      </c>
    </row>
    <row r="326" spans="1:6" ht="12.75">
      <c r="A326">
        <f>A325+Calculations!H$17</f>
        <v>32.40000000000019</v>
      </c>
      <c r="B326">
        <f>B325*(1-'Basic model'!$J$4)*EXP(-D325*'Basic model'!H$4*Calculations!H$17/(F325*'Basic model'!G$4))+Calculations!H$2*F325*Calculations!H$17+B325*'Basic model'!$J$4</f>
        <v>0.043396985814576385</v>
      </c>
      <c r="C326">
        <f>B325*(1-'Basic model'!$J$4)*(1-EXP(-D325*'Basic model'!H$4*Calculations!H$17/('Basic model'!K$4*'Basic model'!G$4)))+C325*EXP(-Calculations!H$17/'Basic model'!F$4)</f>
        <v>0.02466605289601102</v>
      </c>
      <c r="D326">
        <f>C325*(1-EXP(-Calculations!H$17/'Basic model'!F$4))+D325*EXP(-Calculations!H$17/'Basic model'!G$4)</f>
        <v>7.971104435071422</v>
      </c>
      <c r="E326">
        <f>D325*(1-'Basic model'!$I$4)*(1-EXP(-Calculations!H$17/'Basic model'!G$4))+E325</f>
        <v>991.960832526217</v>
      </c>
      <c r="F326">
        <f t="shared" si="7"/>
        <v>999.999999999999</v>
      </c>
    </row>
    <row r="327" spans="1:6" ht="12.75">
      <c r="A327">
        <f>A326+Calculations!H$17</f>
        <v>32.50000000000019</v>
      </c>
      <c r="B327">
        <f>B326*(1-'Basic model'!$J$4)*EXP(-D326*'Basic model'!H$4*Calculations!H$17/(F326*'Basic model'!G$4))+Calculations!H$2*F326*Calculations!H$17+B326*'Basic model'!$J$4</f>
        <v>0.04331059144895689</v>
      </c>
      <c r="C327">
        <f>B326*(1-'Basic model'!$J$4)*(1-EXP(-D326*'Basic model'!H$4*Calculations!H$17/('Basic model'!K$4*'Basic model'!G$4)))+C326*EXP(-Calculations!H$17/'Basic model'!F$4)</f>
        <v>0.023549469666596226</v>
      </c>
      <c r="D327">
        <f>C326*(1-EXP(-Calculations!H$17/'Basic model'!F$4))+D326*EXP(-Calculations!H$17/'Basic model'!G$4)</f>
        <v>7.775500142933195</v>
      </c>
      <c r="E327">
        <f>D326*(1-'Basic model'!$I$4)*(1-EXP(-Calculations!H$17/'Basic model'!G$4))+E326</f>
        <v>992.1576397959503</v>
      </c>
      <c r="F327">
        <f t="shared" si="7"/>
        <v>999.9999999999991</v>
      </c>
    </row>
    <row r="328" spans="1:6" ht="12.75">
      <c r="A328">
        <f>A327+Calculations!H$17</f>
        <v>32.60000000000019</v>
      </c>
      <c r="B328">
        <f>B327*(1-'Basic model'!$J$4)*EXP(-D327*'Basic model'!H$4*Calculations!H$17/(F327*'Basic model'!G$4))+Calculations!H$2*F327*Calculations!H$17+B327*'Basic model'!$J$4</f>
        <v>0.043226482846247714</v>
      </c>
      <c r="C328">
        <f>B327*(1-'Basic model'!$J$4)*(1-EXP(-D327*'Basic model'!H$4*Calculations!H$17/('Basic model'!K$4*'Basic model'!G$4)))+C327*EXP(-Calculations!H$17/'Basic model'!F$4)</f>
        <v>0.022485057080962528</v>
      </c>
      <c r="D328">
        <f>C327*(1-EXP(-Calculations!H$17/'Basic model'!F$4))+D327*EXP(-Calculations!H$17/'Basic model'!G$4)</f>
        <v>7.584670881568805</v>
      </c>
      <c r="E328">
        <f>D327*(1-'Basic model'!$I$4)*(1-EXP(-Calculations!H$17/'Basic model'!G$4))+E327</f>
        <v>992.3496175785031</v>
      </c>
      <c r="F328">
        <f t="shared" si="7"/>
        <v>999.9999999999991</v>
      </c>
    </row>
    <row r="329" spans="1:6" ht="12.75">
      <c r="A329">
        <f>A328+Calculations!H$17</f>
        <v>32.700000000000195</v>
      </c>
      <c r="B329">
        <f>B328*(1-'Basic model'!$J$4)*EXP(-D328*'Basic model'!H$4*Calculations!H$17/(F328*'Basic model'!G$4))+Calculations!H$2*F328*Calculations!H$17+B328*'Basic model'!$J$4</f>
        <v>0.0431445958450878</v>
      </c>
      <c r="C329">
        <f>B328*(1-'Basic model'!$J$4)*(1-EXP(-D328*'Basic model'!H$4*Calculations!H$17/('Basic model'!K$4*'Basic model'!G$4)))+C328*EXP(-Calculations!H$17/'Basic model'!F$4)</f>
        <v>0.021470334908149608</v>
      </c>
      <c r="D329">
        <f>C328*(1-EXP(-Calculations!H$17/'Basic model'!F$4))+D328*EXP(-Calculations!H$17/'Basic model'!G$4)</f>
        <v>7.3985012994407</v>
      </c>
      <c r="E329">
        <f>D328*(1-'Basic model'!$I$4)*(1-EXP(-Calculations!H$17/'Basic model'!G$4))+E328</f>
        <v>992.5368837698052</v>
      </c>
      <c r="F329">
        <f t="shared" si="7"/>
        <v>999.9999999999991</v>
      </c>
    </row>
    <row r="330" spans="1:6" ht="12.75">
      <c r="A330">
        <f>A329+Calculations!H$17</f>
        <v>32.800000000000196</v>
      </c>
      <c r="B330">
        <f>B329*(1-'Basic model'!$J$4)*EXP(-D329*'Basic model'!H$4*Calculations!H$17/(F329*'Basic model'!G$4))+Calculations!H$2*F329*Calculations!H$17+B329*'Basic model'!$J$4</f>
        <v>0.04306486826378836</v>
      </c>
      <c r="C330">
        <f>B329*(1-'Basic model'!$J$4)*(1-EXP(-D329*'Basic model'!H$4*Calculations!H$17/('Basic model'!K$4*'Basic model'!G$4)))+C329*EXP(-Calculations!H$17/'Basic model'!F$4)</f>
        <v>0.020502941899816184</v>
      </c>
      <c r="D330">
        <f>C329*(1-EXP(-Calculations!H$17/'Basic model'!F$4))+D329*EXP(-Calculations!H$17/'Basic model'!G$4)</f>
        <v>7.216878772088647</v>
      </c>
      <c r="E330">
        <f>D329*(1-'Basic model'!$I$4)*(1-EXP(-Calculations!H$17/'Basic model'!G$4))+E329</f>
        <v>992.7195534177469</v>
      </c>
      <c r="F330">
        <f t="shared" si="7"/>
        <v>999.9999999999991</v>
      </c>
    </row>
    <row r="331" spans="1:6" ht="12.75">
      <c r="A331">
        <f>A330+Calculations!H$17</f>
        <v>32.9000000000002</v>
      </c>
      <c r="B331">
        <f>B330*(1-'Basic model'!$J$4)*EXP(-D330*'Basic model'!H$4*Calculations!H$17/(F330*'Basic model'!G$4))+Calculations!H$2*F330*Calculations!H$17+B330*'Basic model'!$J$4</f>
        <v>0.042987239830821235</v>
      </c>
      <c r="C331">
        <f>B330*(1-'Basic model'!$J$4)*(1-EXP(-D330*'Basic model'!H$4*Calculations!H$17/('Basic model'!K$4*'Basic model'!G$4)))+C330*EXP(-Calculations!H$17/'Basic model'!F$4)</f>
        <v>0.019580630056900847</v>
      </c>
      <c r="D331">
        <f>C330*(1-EXP(-Calculations!H$17/'Basic model'!F$4))+D330*EXP(-Calculations!H$17/'Basic model'!G$4)</f>
        <v>7.0396933406008015</v>
      </c>
      <c r="E331">
        <f>D330*(1-'Basic model'!$I$4)*(1-EXP(-Calculations!H$17/'Basic model'!G$4))+E330</f>
        <v>992.8977387895105</v>
      </c>
      <c r="F331">
        <f aca="true" t="shared" si="8" ref="F331:F394">B331+C331+D331+E331</f>
        <v>999.9999999999991</v>
      </c>
    </row>
    <row r="332" spans="1:6" ht="12.75">
      <c r="A332">
        <f>A331+Calculations!H$17</f>
        <v>33.0000000000002</v>
      </c>
      <c r="B332">
        <f>B331*(1-'Basic model'!$J$4)*EXP(-D331*'Basic model'!H$4*Calculations!H$17/(F331*'Basic model'!G$4))+Calculations!H$2*F331*Calculations!H$17+B331*'Basic model'!$J$4</f>
        <v>0.042911652118128994</v>
      </c>
      <c r="C332">
        <f>B331*(1-'Basic model'!$J$4)*(1-EXP(-D331*'Basic model'!H$4*Calculations!H$17/('Basic model'!K$4*'Basic model'!G$4)))+C331*EXP(-Calculations!H$17/'Basic model'!F$4)</f>
        <v>0.018701259173079417</v>
      </c>
      <c r="D332">
        <f>C331*(1-EXP(-Calculations!H$17/'Basic model'!F$4))+D331*EXP(-Calculations!H$17/'Basic model'!G$4)</f>
        <v>6.86683765132432</v>
      </c>
      <c r="E332">
        <f>D331*(1-'Basic model'!$I$4)*(1-EXP(-Calculations!H$17/'Basic model'!G$4))+E331</f>
        <v>993.0715494373835</v>
      </c>
      <c r="F332">
        <f t="shared" si="8"/>
        <v>999.9999999999991</v>
      </c>
    </row>
    <row r="333" spans="1:6" ht="12.75">
      <c r="A333">
        <f>A332+Calculations!H$17</f>
        <v>33.1000000000002</v>
      </c>
      <c r="B333">
        <f>B332*(1-'Basic model'!$J$4)*EXP(-D332*'Basic model'!H$4*Calculations!H$17/(F332*'Basic model'!G$4))+Calculations!H$2*F332*Calculations!H$17+B332*'Basic model'!$J$4</f>
        <v>0.04283804847712572</v>
      </c>
      <c r="C333">
        <f>B332*(1-'Basic model'!$J$4)*(1-EXP(-D332*'Basic model'!H$4*Calculations!H$17/('Basic model'!K$4*'Basic model'!G$4)))+C332*EXP(-Calculations!H$17/'Basic model'!F$4)</f>
        <v>0.017862791641650305</v>
      </c>
      <c r="D333">
        <f>C332*(1-EXP(-Calculations!H$17/'Basic model'!F$4))+D332*EXP(-Calculations!H$17/'Basic model'!G$4)</f>
        <v>6.698206896798397</v>
      </c>
      <c r="E333">
        <f>D332*(1-'Basic model'!$I$4)*(1-EXP(-Calculations!H$17/'Basic model'!G$4))+E332</f>
        <v>993.2410922630819</v>
      </c>
      <c r="F333">
        <f t="shared" si="8"/>
        <v>999.9999999999991</v>
      </c>
    </row>
    <row r="334" spans="1:6" ht="12.75">
      <c r="A334">
        <f>A333+Calculations!H$17</f>
        <v>33.2000000000002</v>
      </c>
      <c r="B334">
        <f>B333*(1-'Basic model'!$J$4)*EXP(-D333*'Basic model'!H$4*Calculations!H$17/(F333*'Basic model'!G$4))+Calculations!H$2*F333*Calculations!H$17+B333*'Basic model'!$J$4</f>
        <v>0.042766373977264335</v>
      </c>
      <c r="C334">
        <f>B333*(1-'Basic model'!$J$4)*(1-EXP(-D333*'Basic model'!H$4*Calculations!H$17/('Basic model'!K$4*'Basic model'!G$4)))+C333*EXP(-Calculations!H$17/'Basic model'!F$4)</f>
        <v>0.017063287513124564</v>
      </c>
      <c r="D334">
        <f>C333*(1-EXP(-Calculations!H$17/'Basic model'!F$4))+D333*EXP(-Calculations!H$17/'Basic model'!G$4)</f>
        <v>6.533698757892402</v>
      </c>
      <c r="E334">
        <f>D333*(1-'Basic model'!$I$4)*(1-EXP(-Calculations!H$17/'Basic model'!G$4))+E333</f>
        <v>993.4064715806163</v>
      </c>
      <c r="F334">
        <f t="shared" si="8"/>
        <v>999.9999999999991</v>
      </c>
    </row>
    <row r="335" spans="1:6" ht="12.75">
      <c r="A335">
        <f>A334+Calculations!H$17</f>
        <v>33.3000000000002</v>
      </c>
      <c r="B335">
        <f>B334*(1-'Basic model'!$J$4)*EXP(-D334*'Basic model'!H$4*Calculations!H$17/(F334*'Basic model'!G$4))+Calculations!H$2*F334*Calculations!H$17+B334*'Basic model'!$J$4</f>
        <v>0.04269657534705258</v>
      </c>
      <c r="C335">
        <f>B334*(1-'Basic model'!$J$4)*(1-EXP(-D334*'Basic model'!H$4*Calculations!H$17/('Basic model'!K$4*'Basic model'!G$4)))+C334*EXP(-Calculations!H$17/'Basic model'!F$4)</f>
        <v>0.016300899791411454</v>
      </c>
      <c r="D335">
        <f>C334*(1-EXP(-Calculations!H$17/'Basic model'!F$4))+D334*EXP(-Calculations!H$17/'Basic model'!G$4)</f>
        <v>6.37321334713159</v>
      </c>
      <c r="E335">
        <f>D334*(1-'Basic model'!$I$4)*(1-EXP(-Calculations!H$17/'Basic model'!G$4))+E334</f>
        <v>993.5677891777291</v>
      </c>
      <c r="F335">
        <f t="shared" si="8"/>
        <v>999.9999999999991</v>
      </c>
    </row>
    <row r="336" spans="1:6" ht="12.75">
      <c r="A336">
        <f>A335+Calculations!H$17</f>
        <v>33.400000000000205</v>
      </c>
      <c r="B336">
        <f>B335*(1-'Basic model'!$J$4)*EXP(-D335*'Basic model'!H$4*Calculations!H$17/(F335*'Basic model'!G$4))+Calculations!H$2*F335*Calculations!H$17+B335*'Basic model'!$J$4</f>
        <v>0.042628600917405786</v>
      </c>
      <c r="C336">
        <f>B335*(1-'Basic model'!$J$4)*(1-EXP(-D335*'Basic model'!H$4*Calculations!H$17/('Basic model'!K$4*'Basic model'!G$4)))+C335*EXP(-Calculations!H$17/'Basic model'!F$4)</f>
        <v>0.015573869957074925</v>
      </c>
      <c r="D336">
        <f>C335*(1-EXP(-Calculations!H$17/'Basic model'!F$4))+D335*EXP(-Calculations!H$17/'Basic model'!G$4)</f>
        <v>6.21665315319269</v>
      </c>
      <c r="E336">
        <f>D335*(1-'Basic model'!$I$4)*(1-EXP(-Calculations!H$17/'Basic model'!G$4))+E335</f>
        <v>993.725144375932</v>
      </c>
      <c r="F336">
        <f t="shared" si="8"/>
        <v>999.9999999999992</v>
      </c>
    </row>
    <row r="337" spans="1:6" ht="12.75">
      <c r="A337">
        <f>A336+Calculations!H$17</f>
        <v>33.500000000000206</v>
      </c>
      <c r="B337">
        <f>B336*(1-'Basic model'!$J$4)*EXP(-D336*'Basic model'!H$4*Calculations!H$17/(F336*'Basic model'!G$4))+Calculations!H$2*F336*Calculations!H$17+B336*'Basic model'!$J$4</f>
        <v>0.042562400567230554</v>
      </c>
      <c r="C337">
        <f>B336*(1-'Basic model'!$J$4)*(1-EXP(-D336*'Basic model'!H$4*Calculations!H$17/('Basic model'!K$4*'Basic model'!G$4)))+C336*EXP(-Calculations!H$17/'Basic model'!F$4)</f>
        <v>0.014880523706692576</v>
      </c>
      <c r="D337">
        <f>C336*(1-EXP(-Calculations!H$17/'Basic model'!F$4))+D336*EXP(-Calculations!H$17/'Basic model'!G$4)</f>
        <v>6.063922986551576</v>
      </c>
      <c r="E337">
        <f>D336*(1-'Basic model'!$I$4)*(1-EXP(-Calculations!H$17/'Basic model'!G$4))+E336</f>
        <v>993.8786340891737</v>
      </c>
      <c r="F337">
        <f t="shared" si="8"/>
        <v>999.9999999999992</v>
      </c>
    </row>
    <row r="338" spans="1:6" ht="12.75">
      <c r="A338">
        <f>A337+Calculations!H$17</f>
        <v>33.60000000000021</v>
      </c>
      <c r="B338">
        <f>B337*(1-'Basic model'!$J$4)*EXP(-D337*'Basic model'!H$4*Calculations!H$17/(F337*'Basic model'!G$4))+Calculations!H$2*F337*Calculations!H$17+B337*'Basic model'!$J$4</f>
        <v>0.042497925671138505</v>
      </c>
      <c r="C338">
        <f>B337*(1-'Basic model'!$J$4)*(1-EXP(-D337*'Basic model'!H$4*Calculations!H$17/('Basic model'!K$4*'Basic model'!G$4)))+C337*EXP(-Calculations!H$17/'Basic model'!F$4)</f>
        <v>0.014219266897878457</v>
      </c>
      <c r="D338">
        <f>C337*(1-EXP(-Calculations!H$17/'Basic model'!F$4))+D337*EXP(-Calculations!H$17/'Basic model'!G$4)</f>
        <v>5.914929926265108</v>
      </c>
      <c r="E338">
        <f>D337*(1-'Basic model'!$I$4)*(1-EXP(-Calculations!H$17/'Basic model'!G$4))+E337</f>
        <v>994.0283528811651</v>
      </c>
      <c r="F338">
        <f t="shared" si="8"/>
        <v>999.9999999999992</v>
      </c>
    </row>
    <row r="339" spans="1:6" ht="12.75">
      <c r="A339">
        <f>A338+Calculations!H$17</f>
        <v>33.70000000000021</v>
      </c>
      <c r="B339">
        <f>B338*(1-'Basic model'!$J$4)*EXP(-D338*'Basic model'!H$4*Calculations!H$17/(F338*'Basic model'!G$4))+Calculations!H$2*F338*Calculations!H$17+B338*'Basic model'!$J$4</f>
        <v>0.04243512904919455</v>
      </c>
      <c r="C339">
        <f>B338*(1-'Basic model'!$J$4)*(1-EXP(-D338*'Basic model'!H$4*Calculations!H$17/('Basic model'!K$4*'Basic model'!G$4)))+C338*EXP(-Calculations!H$17/'Basic model'!F$4)</f>
        <v>0.013588581690034926</v>
      </c>
      <c r="D339">
        <f>C338*(1-EXP(-Calculations!H$17/'Basic model'!F$4))+D338*EXP(-Calculations!H$17/'Basic model'!G$4)</f>
        <v>5.769583267869162</v>
      </c>
      <c r="E339">
        <f>D338*(1-'Basic model'!$I$4)*(1-EXP(-Calculations!H$17/'Basic model'!G$4))+E338</f>
        <v>994.1743930213909</v>
      </c>
      <c r="F339">
        <f t="shared" si="8"/>
        <v>999.9999999999993</v>
      </c>
    </row>
    <row r="340" spans="1:6" ht="12.75">
      <c r="A340">
        <f>A339+Calculations!H$17</f>
        <v>33.80000000000021</v>
      </c>
      <c r="B340">
        <f>B339*(1-'Basic model'!$J$4)*EXP(-D339*'Basic model'!H$4*Calculations!H$17/(F339*'Basic model'!G$4))+Calculations!H$2*F339*Calculations!H$17+B339*'Basic model'!$J$4</f>
        <v>0.04237396491860894</v>
      </c>
      <c r="C340">
        <f>B339*(1-'Basic model'!$J$4)*(1-EXP(-D339*'Basic model'!H$4*Calculations!H$17/('Basic model'!K$4*'Basic model'!G$4)))+C339*EXP(-Calculations!H$17/'Basic model'!F$4)</f>
        <v>0.012987022871378475</v>
      </c>
      <c r="D340">
        <f>C339*(1-EXP(-Calculations!H$17/'Basic model'!F$4))+D339*EXP(-Calculations!H$17/'Basic model'!G$4)</f>
        <v>5.6277944723748545</v>
      </c>
      <c r="E340">
        <f>D339*(1-'Basic model'!$I$4)*(1-EXP(-Calculations!H$17/'Basic model'!G$4))+E339</f>
        <v>994.3168445398344</v>
      </c>
      <c r="F340">
        <f t="shared" si="8"/>
        <v>999.9999999999992</v>
      </c>
    </row>
    <row r="341" spans="1:6" ht="12.75">
      <c r="A341">
        <f>A340+Calculations!H$17</f>
        <v>33.90000000000021</v>
      </c>
      <c r="B341">
        <f>B340*(1-'Basic model'!$J$4)*EXP(-D340*'Basic model'!H$4*Calculations!H$17/(F340*'Basic model'!G$4))+Calculations!H$2*F340*Calculations!H$17+B340*'Basic model'!$J$4</f>
        <v>0.04231438884728675</v>
      </c>
      <c r="C341">
        <f>B340*(1-'Basic model'!$J$4)*(1-EXP(-D340*'Basic model'!H$4*Calculations!H$17/('Basic model'!K$4*'Basic model'!G$4)))+C340*EXP(-Calculations!H$17/'Basic model'!F$4)</f>
        <v>0.012413214363241148</v>
      </c>
      <c r="D341">
        <f>C340*(1-EXP(-Calculations!H$17/'Basic model'!F$4))+D340*EXP(-Calculations!H$17/'Basic model'!G$4)</f>
        <v>5.489477116344916</v>
      </c>
      <c r="E341">
        <f>D340*(1-'Basic model'!$I$4)*(1-EXP(-Calculations!H$17/'Basic model'!G$4))+E340</f>
        <v>994.4557952804438</v>
      </c>
      <c r="F341">
        <f t="shared" si="8"/>
        <v>999.9999999999992</v>
      </c>
    </row>
    <row r="342" spans="1:6" ht="12.75">
      <c r="A342">
        <f>A341+Calculations!H$17</f>
        <v>34.00000000000021</v>
      </c>
      <c r="B342">
        <f>B341*(1-'Basic model'!$J$4)*EXP(-D341*'Basic model'!H$4*Calculations!H$17/(F341*'Basic model'!G$4))+Calculations!H$2*F341*Calculations!H$17+B341*'Basic model'!$J$4</f>
        <v>0.042256357709153</v>
      </c>
      <c r="C342">
        <f>B341*(1-'Basic model'!$J$4)*(1-EXP(-D341*'Basic model'!H$4*Calculations!H$17/('Basic model'!K$4*'Basic model'!G$4)))+C341*EXP(-Calculations!H$17/'Basic model'!F$4)</f>
        <v>0.011865845893083624</v>
      </c>
      <c r="D342">
        <f>C341*(1-EXP(-Calculations!H$17/'Basic model'!F$4))+D341*EXP(-Calculations!H$17/'Basic model'!G$4)</f>
        <v>5.354546843032196</v>
      </c>
      <c r="E342">
        <f>D341*(1-'Basic model'!$I$4)*(1-EXP(-Calculations!H$17/'Basic model'!G$4))+E341</f>
        <v>994.5913309533648</v>
      </c>
      <c r="F342">
        <f t="shared" si="8"/>
        <v>999.9999999999993</v>
      </c>
    </row>
    <row r="343" spans="1:6" ht="12.75">
      <c r="A343">
        <f>A342+Calculations!H$17</f>
        <v>34.100000000000215</v>
      </c>
      <c r="B343">
        <f>B342*(1-'Basic model'!$J$4)*EXP(-D342*'Basic model'!H$4*Calculations!H$17/(F342*'Basic model'!G$4))+Calculations!H$2*F342*Calculations!H$17+B342*'Basic model'!$J$4</f>
        <v>0.04219982964117538</v>
      </c>
      <c r="C343">
        <f>B342*(1-'Basic model'!$J$4)*(1-EXP(-D342*'Basic model'!H$4*Calculations!H$17/('Basic model'!K$4*'Basic model'!G$4)))+C342*EXP(-Calculations!H$17/'Basic model'!F$4)</f>
        <v>0.011343669828069723</v>
      </c>
      <c r="D343">
        <f>C342*(1-EXP(-Calculations!H$17/'Basic model'!F$4))+D342*EXP(-Calculations!H$17/'Basic model'!G$4)</f>
        <v>5.222921314562309</v>
      </c>
      <c r="E343">
        <f>D342*(1-'Basic model'!$I$4)*(1-EXP(-Calculations!H$17/'Basic model'!G$4))+E342</f>
        <v>994.7235351859678</v>
      </c>
      <c r="F343">
        <f t="shared" si="8"/>
        <v>999.9999999999993</v>
      </c>
    </row>
    <row r="344" spans="1:6" ht="12.75">
      <c r="A344">
        <f>A343+Calculations!H$17</f>
        <v>34.200000000000216</v>
      </c>
      <c r="B344">
        <f>B343*(1-'Basic model'!$J$4)*EXP(-D343*'Basic model'!H$4*Calculations!H$17/(F343*'Basic model'!G$4))+Calculations!H$2*F343*Calculations!H$17+B343*'Basic model'!$J$4</f>
        <v>0.04214476400201059</v>
      </c>
      <c r="C344">
        <f>B343*(1-'Basic model'!$J$4)*(1-EXP(-D343*'Basic model'!H$4*Calculations!H$17/('Basic model'!K$4*'Basic model'!G$4)))+C343*EXP(-Calculations!H$17/'Basic model'!F$4)</f>
        <v>0.010845498161445664</v>
      </c>
      <c r="D344">
        <f>C343*(1-EXP(-Calculations!H$17/'Basic model'!F$4))+D343*EXP(-Calculations!H$17/'Basic model'!G$4)</f>
        <v>5.094520165142458</v>
      </c>
      <c r="E344">
        <f>D343*(1-'Basic model'!$I$4)*(1-EXP(-Calculations!H$17/'Basic model'!G$4))+E343</f>
        <v>994.8524895726935</v>
      </c>
      <c r="F344">
        <f t="shared" si="8"/>
        <v>999.9999999999993</v>
      </c>
    </row>
    <row r="345" spans="1:6" ht="12.75">
      <c r="A345">
        <f>A344+Calculations!H$17</f>
        <v>34.30000000000022</v>
      </c>
      <c r="B345">
        <f>B344*(1-'Basic model'!$J$4)*EXP(-D344*'Basic model'!H$4*Calculations!H$17/(F344*'Basic model'!G$4))+Calculations!H$2*F344*Calculations!H$17+B344*'Basic model'!$J$4</f>
        <v>0.04209112133220391</v>
      </c>
      <c r="C345">
        <f>B344*(1-'Basic model'!$J$4)*(1-EXP(-D344*'Basic model'!H$4*Calculations!H$17/('Basic model'!K$4*'Basic model'!G$4)))+C344*EXP(-Calculations!H$17/'Basic model'!F$4)</f>
        <v>0.010370199644342187</v>
      </c>
      <c r="D345">
        <f>C344*(1-EXP(-Calculations!H$17/'Basic model'!F$4))+D344*EXP(-Calculations!H$17/'Basic model'!G$4)</f>
        <v>4.969264955278567</v>
      </c>
      <c r="E345">
        <f>D344*(1-'Basic model'!$I$4)*(1-EXP(-Calculations!H$17/'Basic model'!G$4))+E344</f>
        <v>994.9782737237442</v>
      </c>
      <c r="F345">
        <f t="shared" si="8"/>
        <v>999.9999999999993</v>
      </c>
    </row>
    <row r="346" spans="1:6" ht="12.75">
      <c r="A346">
        <f>A345+Calculations!H$17</f>
        <v>34.40000000000022</v>
      </c>
      <c r="B346">
        <f>B345*(1-'Basic model'!$J$4)*EXP(-D345*'Basic model'!H$4*Calculations!H$17/(F345*'Basic model'!G$4))+Calculations!H$2*F345*Calculations!H$17+B345*'Basic model'!$J$4</f>
        <v>0.04203886331587497</v>
      </c>
      <c r="C346">
        <f>B345*(1-'Basic model'!$J$4)*(1-EXP(-D345*'Basic model'!H$4*Calculations!H$17/('Basic model'!K$4*'Basic model'!G$4)))+C345*EXP(-Calculations!H$17/'Basic model'!F$4)</f>
        <v>0.009916697055974073</v>
      </c>
      <c r="D346">
        <f>C345*(1-EXP(-Calculations!H$17/'Basic model'!F$4))+D345*EXP(-Calculations!H$17/'Basic model'!G$4)</f>
        <v>4.847079126982913</v>
      </c>
      <c r="E346">
        <f>D345*(1-'Basic model'!$I$4)*(1-EXP(-Calculations!H$17/'Basic model'!G$4))+E345</f>
        <v>995.1009653126446</v>
      </c>
      <c r="F346">
        <f t="shared" si="8"/>
        <v>999.9999999999993</v>
      </c>
    </row>
    <row r="347" spans="1:6" ht="12.75">
      <c r="A347">
        <f>A346+Calculations!H$17</f>
        <v>34.50000000000022</v>
      </c>
      <c r="B347">
        <f>B346*(1-'Basic model'!$J$4)*EXP(-D346*'Basic model'!H$4*Calculations!H$17/(F346*'Basic model'!G$4))+Calculations!H$2*F346*Calculations!H$17+B346*'Basic model'!$J$4</f>
        <v>0.04198795274382594</v>
      </c>
      <c r="C347">
        <f>B346*(1-'Basic model'!$J$4)*(1-EXP(-D346*'Basic model'!H$4*Calculations!H$17/('Basic model'!K$4*'Basic model'!G$4)))+C346*EXP(-Calculations!H$17/'Basic model'!F$4)</f>
        <v>0.00948396460555117</v>
      </c>
      <c r="D347">
        <f>C346*(1-EXP(-Calculations!H$17/'Basic model'!F$4))+D346*EXP(-Calculations!H$17/'Basic model'!G$4)</f>
        <v>4.727887959954544</v>
      </c>
      <c r="E347">
        <f>D346*(1-'Basic model'!$I$4)*(1-EXP(-Calculations!H$17/'Basic model'!G$4))+E346</f>
        <v>995.2206401226954</v>
      </c>
      <c r="F347">
        <f t="shared" si="8"/>
        <v>999.9999999999993</v>
      </c>
    </row>
    <row r="348" spans="1:6" ht="12.75">
      <c r="A348">
        <f>A347+Calculations!H$17</f>
        <v>34.60000000000022</v>
      </c>
      <c r="B348">
        <f>B347*(1-'Basic model'!$J$4)*EXP(-D347*'Basic model'!H$4*Calculations!H$17/(F347*'Basic model'!G$4))+Calculations!H$2*F347*Calculations!H$17+B347*'Basic model'!$J$4</f>
        <v>0.04193835347801165</v>
      </c>
      <c r="C348">
        <f>B347*(1-'Basic model'!$J$4)*(1-EXP(-D347*'Basic model'!H$4*Calculations!H$17/('Basic model'!K$4*'Basic model'!G$4)))+C347*EXP(-Calculations!H$17/'Basic model'!F$4)</f>
        <v>0.009071025459537871</v>
      </c>
      <c r="D348">
        <f>C347*(1-EXP(-Calculations!H$17/'Basic model'!F$4))+D347*EXP(-Calculations!H$17/'Basic model'!G$4)</f>
        <v>4.611618528714907</v>
      </c>
      <c r="E348">
        <f>D347*(1-'Basic model'!$I$4)*(1-EXP(-Calculations!H$17/'Basic model'!G$4))+E347</f>
        <v>995.3373720923469</v>
      </c>
      <c r="F348">
        <f t="shared" si="8"/>
        <v>999.9999999999993</v>
      </c>
    </row>
    <row r="349" spans="1:6" ht="12.75">
      <c r="A349">
        <f>A348+Calculations!H$17</f>
        <v>34.70000000000022</v>
      </c>
      <c r="B349">
        <f>B348*(1-'Basic model'!$J$4)*EXP(-D348*'Basic model'!H$4*Calculations!H$17/(F348*'Basic model'!G$4))+Calculations!H$2*F348*Calculations!H$17+B348*'Basic model'!$J$4</f>
        <v>0.0418900304173137</v>
      </c>
      <c r="C349">
        <f>B348*(1-'Basic model'!$J$4)*(1-EXP(-D348*'Basic model'!H$4*Calculations!H$17/('Basic model'!K$4*'Basic model'!G$4)))+C348*EXP(-Calculations!H$17/'Basic model'!F$4)</f>
        <v>0.00867694938820548</v>
      </c>
      <c r="D349">
        <f>C348*(1-EXP(-Calculations!H$17/'Basic model'!F$4))+D348*EXP(-Calculations!H$17/'Basic model'!G$4)</f>
        <v>4.498199660681196</v>
      </c>
      <c r="E349">
        <f>D348*(1-'Basic model'!$I$4)*(1-EXP(-Calculations!H$17/'Basic model'!G$4))+E348</f>
        <v>995.4512333595126</v>
      </c>
      <c r="F349">
        <f t="shared" si="8"/>
        <v>999.9999999999993</v>
      </c>
    </row>
    <row r="350" spans="1:6" ht="12.75">
      <c r="A350">
        <f>A349+Calculations!H$17</f>
        <v>34.800000000000225</v>
      </c>
      <c r="B350">
        <f>B349*(1-'Basic model'!$J$4)*EXP(-D349*'Basic model'!H$4*Calculations!H$17/(F349*'Basic model'!G$4))+Calculations!H$2*F349*Calculations!H$17+B349*'Basic model'!$J$4</f>
        <v>0.04184294946456373</v>
      </c>
      <c r="C350">
        <f>B349*(1-'Basic model'!$J$4)*(1-EXP(-D349*'Basic model'!H$4*Calculations!H$17/('Basic model'!K$4*'Basic model'!G$4)))+C349*EXP(-Calculations!H$17/'Basic model'!F$4)</f>
        <v>0.008300850525714486</v>
      </c>
      <c r="D350">
        <f>C349*(1-EXP(-Calculations!H$17/'Basic model'!F$4))+D349*EXP(-Calculations!H$17/'Basic model'!G$4)</f>
        <v>4.387561895160093</v>
      </c>
      <c r="E350">
        <f>D349*(1-'Basic model'!$I$4)*(1-EXP(-Calculations!H$17/'Basic model'!G$4))+E349</f>
        <v>995.5622943048489</v>
      </c>
      <c r="F350">
        <f t="shared" si="8"/>
        <v>999.9999999999993</v>
      </c>
    </row>
    <row r="351" spans="1:6" ht="12.75">
      <c r="A351">
        <f>A350+Calculations!H$17</f>
        <v>34.900000000000226</v>
      </c>
      <c r="B351">
        <f>B350*(1-'Basic model'!$J$4)*EXP(-D350*'Basic model'!H$4*Calculations!H$17/(F350*'Basic model'!G$4))+Calculations!H$2*F350*Calculations!H$17+B350*'Basic model'!$J$4</f>
        <v>0.04179707749476343</v>
      </c>
      <c r="C351">
        <f>B350*(1-'Basic model'!$J$4)*(1-EXP(-D350*'Basic model'!H$4*Calculations!H$17/('Basic model'!K$4*'Basic model'!G$4)))+C350*EXP(-Calculations!H$17/'Basic model'!F$4)</f>
        <v>0.007941885238242144</v>
      </c>
      <c r="D351">
        <f>C350*(1-EXP(-Calculations!H$17/'Basic model'!F$4))+D350*EXP(-Calculations!H$17/'Basic model'!G$4)</f>
        <v>4.279637443244728</v>
      </c>
      <c r="E351">
        <f>D350*(1-'Basic model'!$I$4)*(1-EXP(-Calculations!H$17/'Basic model'!G$4))+E350</f>
        <v>995.6706235940215</v>
      </c>
      <c r="F351">
        <f t="shared" si="8"/>
        <v>999.9999999999993</v>
      </c>
    </row>
    <row r="352" spans="1:6" ht="12.75">
      <c r="A352">
        <f>A351+Calculations!H$17</f>
        <v>35.00000000000023</v>
      </c>
      <c r="B352">
        <f>B351*(1-'Basic model'!$J$4)*EXP(-D351*'Basic model'!H$4*Calculations!H$17/(F351*'Basic model'!G$4))+Calculations!H$2*F351*Calculations!H$17+B351*'Basic model'!$J$4</f>
        <v>0.041752382324451345</v>
      </c>
      <c r="C352">
        <f>B351*(1-'Basic model'!$J$4)*(1-EXP(-D351*'Basic model'!H$4*Calculations!H$17/('Basic model'!K$4*'Basic model'!G$4)))+C351*EXP(-Calculations!H$17/'Basic model'!F$4)</f>
        <v>0.007599250094935871</v>
      </c>
      <c r="D352">
        <f>C351*(1-EXP(-Calculations!H$17/'Basic model'!F$4))+D351*EXP(-Calculations!H$17/'Basic model'!G$4)</f>
        <v>4.174360148597792</v>
      </c>
      <c r="E352">
        <f>D351*(1-'Basic model'!$I$4)*(1-EXP(-Calculations!H$17/'Basic model'!G$4))+E351</f>
        <v>995.7762882189821</v>
      </c>
      <c r="F352">
        <f t="shared" si="8"/>
        <v>999.9999999999993</v>
      </c>
    </row>
    <row r="353" spans="1:6" ht="12.75">
      <c r="A353">
        <f>A352+Calculations!H$17</f>
        <v>35.10000000000023</v>
      </c>
      <c r="B353">
        <f>B352*(1-'Basic model'!$J$4)*EXP(-D352*'Basic model'!H$4*Calculations!H$17/(F352*'Basic model'!G$4))+Calculations!H$2*F352*Calculations!H$17+B352*'Basic model'!$J$4</f>
        <v>0.04170883268216912</v>
      </c>
      <c r="C353">
        <f>B352*(1-'Basic model'!$J$4)*(1-EXP(-D352*'Basic model'!H$4*Calculations!H$17/('Basic model'!K$4*'Basic model'!G$4)))+C352*EXP(-Calculations!H$17/'Basic model'!F$4)</f>
        <v>0.007272179936725073</v>
      </c>
      <c r="D353">
        <f>C352*(1-EXP(-Calculations!H$17/'Basic model'!F$4))+D352*EXP(-Calculations!H$17/'Basic model'!G$4)</f>
        <v>4.071665449103983</v>
      </c>
      <c r="E353">
        <f>D352*(1-'Basic model'!$I$4)*(1-EXP(-Calculations!H$17/'Basic model'!G$4))+E352</f>
        <v>995.8793535382764</v>
      </c>
      <c r="F353">
        <f t="shared" si="8"/>
        <v>999.9999999999993</v>
      </c>
    </row>
    <row r="354" spans="1:6" ht="12.75">
      <c r="A354">
        <f>A353+Calculations!H$17</f>
        <v>35.20000000000023</v>
      </c>
      <c r="B354">
        <f>B353*(1-'Basic model'!$J$4)*EXP(-D353*'Basic model'!H$4*Calculations!H$17/(F353*'Basic model'!G$4))+Calculations!H$2*F353*Calculations!H$17+B353*'Basic model'!$J$4</f>
        <v>0.04166639817998162</v>
      </c>
      <c r="C354">
        <f>B353*(1-'Basic model'!$J$4)*(1-EXP(-D353*'Basic model'!H$4*Calculations!H$17/('Basic model'!K$4*'Basic model'!G$4)))+C353*EXP(-Calculations!H$17/'Basic model'!F$4)</f>
        <v>0.006959946038264133</v>
      </c>
      <c r="D354">
        <f>C353*(1-EXP(-Calculations!H$17/'Basic model'!F$4))+D353*EXP(-Calculations!H$17/'Basic model'!G$4)</f>
        <v>3.9714903393750554</v>
      </c>
      <c r="E354">
        <f>D353*(1-'Basic model'!$I$4)*(1-EXP(-Calculations!H$17/'Basic model'!G$4))+E353</f>
        <v>995.979883316406</v>
      </c>
      <c r="F354">
        <f t="shared" si="8"/>
        <v>999.9999999999993</v>
      </c>
    </row>
    <row r="355" spans="1:6" ht="12.75">
      <c r="A355">
        <f>A354+Calculations!H$17</f>
        <v>35.30000000000023</v>
      </c>
      <c r="B355">
        <f>B354*(1-'Basic model'!$J$4)*EXP(-D354*'Basic model'!H$4*Calculations!H$17/(F354*'Basic model'!G$4))+Calculations!H$2*F354*Calculations!H$17+B354*'Basic model'!$J$4</f>
        <v>0.04162504928600795</v>
      </c>
      <c r="C355">
        <f>B354*(1-'Basic model'!$J$4)*(1-EXP(-D354*'Basic model'!H$4*Calculations!H$17/('Basic model'!K$4*'Basic model'!G$4)))+C354*EXP(-Calculations!H$17/'Basic model'!F$4)</f>
        <v>0.006661854358507686</v>
      </c>
      <c r="D355">
        <f>C354*(1-EXP(-Calculations!H$17/'Basic model'!F$4))+D354*EXP(-Calculations!H$17/'Basic model'!G$4)</f>
        <v>3.873773334090988</v>
      </c>
      <c r="E355">
        <f>D354*(1-'Basic model'!$I$4)*(1-EXP(-Calculations!H$17/'Basic model'!G$4))+E354</f>
        <v>996.0779397622638</v>
      </c>
      <c r="F355">
        <f t="shared" si="8"/>
        <v>999.9999999999993</v>
      </c>
    </row>
    <row r="356" spans="1:6" ht="12.75">
      <c r="A356">
        <f>A355+Calculations!H$17</f>
        <v>35.40000000000023</v>
      </c>
      <c r="B356">
        <f>B355*(1-'Basic model'!$J$4)*EXP(-D355*'Basic model'!H$4*Calculations!H$17/(F355*'Basic model'!G$4))+Calculations!H$2*F355*Calculations!H$17+B355*'Basic model'!$J$4</f>
        <v>0.04158475729792208</v>
      </c>
      <c r="C356">
        <f>B355*(1-'Basic model'!$J$4)*(1-EXP(-D355*'Basic model'!H$4*Calculations!H$17/('Basic model'!K$4*'Basic model'!G$4)))+C355*EXP(-Calculations!H$17/'Basic model'!F$4)</f>
        <v>0.006377243875636705</v>
      </c>
      <c r="D356">
        <f>C355*(1-EXP(-Calculations!H$17/'Basic model'!F$4))+D355*EXP(-Calculations!H$17/'Basic model'!G$4)</f>
        <v>3.7784544321609395</v>
      </c>
      <c r="E356">
        <f>D355*(1-'Basic model'!$I$4)*(1-EXP(-Calculations!H$17/'Basic model'!G$4))+E355</f>
        <v>996.1735835666648</v>
      </c>
      <c r="F356">
        <f t="shared" si="8"/>
        <v>999.9999999999993</v>
      </c>
    </row>
    <row r="357" spans="1:6" ht="12.75">
      <c r="A357">
        <f>A356+Calculations!H$17</f>
        <v>35.500000000000234</v>
      </c>
      <c r="B357">
        <f>B356*(1-'Basic model'!$J$4)*EXP(-D356*'Basic model'!H$4*Calculations!H$17/(F356*'Basic model'!G$4))+Calculations!H$2*F356*Calculations!H$17+B356*'Basic model'!$J$4</f>
        <v>0.04154549431738378</v>
      </c>
      <c r="C357">
        <f>B356*(1-'Basic model'!$J$4)*(1-EXP(-D356*'Basic model'!H$4*Calculations!H$17/('Basic model'!K$4*'Basic model'!G$4)))+C356*EXP(-Calculations!H$17/'Basic model'!F$4)</f>
        <v>0.006105485002260905</v>
      </c>
      <c r="D357">
        <f>C356*(1-EXP(-Calculations!H$17/'Basic model'!F$4))+D356*EXP(-Calculations!H$17/'Basic model'!G$4)</f>
        <v>3.6854750816878634</v>
      </c>
      <c r="E357">
        <f>D356*(1-'Basic model'!$I$4)*(1-EXP(-Calculations!H$17/'Basic model'!G$4))+E356</f>
        <v>996.2668739389918</v>
      </c>
      <c r="F357">
        <f t="shared" si="8"/>
        <v>999.9999999999993</v>
      </c>
    </row>
    <row r="358" spans="1:6" ht="12.75">
      <c r="A358">
        <f>A357+Calculations!H$17</f>
        <v>35.600000000000236</v>
      </c>
      <c r="B358">
        <f>B357*(1-'Basic model'!$J$4)*EXP(-D357*'Basic model'!H$4*Calculations!H$17/(F357*'Basic model'!G$4))+Calculations!H$2*F357*Calculations!H$17+B357*'Basic model'!$J$4</f>
        <v>0.04150723322536238</v>
      </c>
      <c r="C358">
        <f>B357*(1-'Basic model'!$J$4)*(1-EXP(-D357*'Basic model'!H$4*Calculations!H$17/('Basic model'!K$4*'Basic model'!G$4)))+C357*EXP(-Calculations!H$17/'Basic model'!F$4)</f>
        <v>0.005845978077019786</v>
      </c>
      <c r="D358">
        <f>C357*(1-EXP(-Calculations!H$17/'Basic model'!F$4))+D357*EXP(-Calculations!H$17/'Basic model'!G$4)</f>
        <v>3.5947781457208645</v>
      </c>
      <c r="E358">
        <f>D357*(1-'Basic model'!$I$4)*(1-EXP(-Calculations!H$17/'Basic model'!G$4))+E357</f>
        <v>996.3578686429761</v>
      </c>
      <c r="F358">
        <f t="shared" si="8"/>
        <v>999.9999999999993</v>
      </c>
    </row>
    <row r="359" spans="1:6" ht="12.75">
      <c r="A359">
        <f>A358+Calculations!H$17</f>
        <v>35.70000000000024</v>
      </c>
      <c r="B359">
        <f>B358*(1-'Basic model'!$J$4)*EXP(-D358*'Basic model'!H$4*Calculations!H$17/(F358*'Basic model'!G$4))+Calculations!H$2*F358*Calculations!H$17+B358*'Basic model'!$J$4</f>
        <v>0.04146994765831759</v>
      </c>
      <c r="C359">
        <f>B358*(1-'Basic model'!$J$4)*(1-EXP(-D358*'Basic model'!H$4*Calculations!H$17/('Basic model'!K$4*'Basic model'!G$4)))+C358*EXP(-Calculations!H$17/'Basic model'!F$4)</f>
        <v>0.005598151928892116</v>
      </c>
      <c r="D359">
        <f>C358*(1-EXP(-Calculations!H$17/'Basic model'!F$4))+D358*EXP(-Calculations!H$17/'Basic model'!G$4)</f>
        <v>3.5063078687795617</v>
      </c>
      <c r="E359">
        <f>D358*(1-'Basic model'!$I$4)*(1-EXP(-Calculations!H$17/'Basic model'!G$4))+E358</f>
        <v>996.4466240316326</v>
      </c>
      <c r="F359">
        <f t="shared" si="8"/>
        <v>999.9999999999994</v>
      </c>
    </row>
    <row r="360" spans="1:6" ht="12.75">
      <c r="A360">
        <f>A359+Calculations!H$17</f>
        <v>35.80000000000024</v>
      </c>
      <c r="B360">
        <f>B359*(1-'Basic model'!$J$4)*EXP(-D359*'Basic model'!H$4*Calculations!H$17/(F359*'Basic model'!G$4))+Calculations!H$2*F359*Calculations!H$17+B359*'Basic model'!$J$4</f>
        <v>0.041433611985203254</v>
      </c>
      <c r="C360">
        <f>B359*(1-'Basic model'!$J$4)*(1-EXP(-D359*'Basic model'!H$4*Calculations!H$17/('Basic model'!K$4*'Basic model'!G$4)))+C359*EXP(-Calculations!H$17/'Basic model'!F$4)</f>
        <v>0.005361462510701942</v>
      </c>
      <c r="D360">
        <f>C359*(1-EXP(-Calculations!H$17/'Basic model'!F$4))+D359*EXP(-Calculations!H$17/'Basic model'!G$4)</f>
        <v>3.4200098441349494</v>
      </c>
      <c r="E360">
        <f>D359*(1-'Basic model'!$I$4)*(1-EXP(-Calculations!H$17/'Basic model'!G$4))+E359</f>
        <v>996.5331950813685</v>
      </c>
      <c r="F360">
        <f t="shared" si="8"/>
        <v>999.9999999999993</v>
      </c>
    </row>
    <row r="361" spans="1:6" ht="12.75">
      <c r="A361">
        <f>A360+Calculations!H$17</f>
        <v>35.90000000000024</v>
      </c>
      <c r="B361">
        <f>B360*(1-'Basic model'!$J$4)*EXP(-D360*'Basic model'!H$4*Calculations!H$17/(F360*'Basic model'!G$4))+Calculations!H$2*F360*Calculations!H$17+B360*'Basic model'!$J$4</f>
        <v>0.04139820128526138</v>
      </c>
      <c r="C361">
        <f>B360*(1-'Basic model'!$J$4)*(1-EXP(-D360*'Basic model'!H$4*Calculations!H$17/('Basic model'!K$4*'Basic model'!G$4)))+C360*EXP(-Calculations!H$17/'Basic model'!F$4)</f>
        <v>0.005135391598479038</v>
      </c>
      <c r="D361">
        <f>C360*(1-EXP(-Calculations!H$17/'Basic model'!F$4))+D360*EXP(-Calculations!H$17/'Basic model'!G$4)</f>
        <v>3.335830981831454</v>
      </c>
      <c r="E361">
        <f>D360*(1-'Basic model'!$I$4)*(1-EXP(-Calculations!H$17/'Basic model'!G$4))+E360</f>
        <v>996.6176354252841</v>
      </c>
      <c r="F361">
        <f t="shared" si="8"/>
        <v>999.9999999999993</v>
      </c>
    </row>
    <row r="362" spans="1:6" ht="12.75">
      <c r="A362">
        <f>A361+Calculations!H$17</f>
        <v>36.00000000000024</v>
      </c>
      <c r="B362">
        <f>B361*(1-'Basic model'!$J$4)*EXP(-D361*'Basic model'!H$4*Calculations!H$17/(F361*'Basic model'!G$4))+Calculations!H$2*F361*Calculations!H$17+B361*'Basic model'!$J$4</f>
        <v>0.04136369132657528</v>
      </c>
      <c r="C362">
        <f>B361*(1-'Basic model'!$J$4)*(1-EXP(-D361*'Basic model'!H$4*Calculations!H$17/('Basic model'!K$4*'Basic model'!G$4)))+C361*EXP(-Calculations!H$17/'Basic model'!F$4)</f>
        <v>0.004919445553493115</v>
      </c>
      <c r="D362">
        <f>C361*(1-EXP(-Calculations!H$17/'Basic model'!F$4))+D361*EXP(-Calculations!H$17/'Basic model'!G$4)</f>
        <v>3.253719477435094</v>
      </c>
      <c r="E362">
        <f>D361*(1-'Basic model'!$I$4)*(1-EXP(-Calculations!H$17/'Basic model'!G$4))+E361</f>
        <v>996.6999973856841</v>
      </c>
      <c r="F362">
        <f t="shared" si="8"/>
        <v>999.9999999999993</v>
      </c>
    </row>
    <row r="363" spans="1:6" ht="12.75">
      <c r="A363">
        <f>A362+Calculations!H$17</f>
        <v>36.10000000000024</v>
      </c>
      <c r="B363">
        <f>B362*(1-'Basic model'!$J$4)*EXP(-D362*'Basic model'!H$4*Calculations!H$17/(F362*'Basic model'!G$4))+Calculations!H$2*F362*Calculations!H$17+B362*'Basic model'!$J$4</f>
        <v>0.04133005854535221</v>
      </c>
      <c r="C363">
        <f>B362*(1-'Basic model'!$J$4)*(1-EXP(-D362*'Basic model'!H$4*Calculations!H$17/('Basic model'!K$4*'Basic model'!G$4)))+C362*EXP(-Calculations!H$17/'Basic model'!F$4)</f>
        <v>0.004713154143934926</v>
      </c>
      <c r="D363">
        <f>C362*(1-EXP(-Calculations!H$17/'Basic model'!F$4))+D362*EXP(-Calculations!H$17/'Basic model'!G$4)</f>
        <v>3.173624781492875</v>
      </c>
      <c r="E363">
        <f>D362*(1-'Basic model'!$I$4)*(1-EXP(-Calculations!H$17/'Basic model'!G$4))+E362</f>
        <v>996.7803320058172</v>
      </c>
      <c r="F363">
        <f t="shared" si="8"/>
        <v>999.9999999999993</v>
      </c>
    </row>
    <row r="364" spans="1:6" ht="12.75">
      <c r="A364">
        <f>A363+Calculations!H$17</f>
        <v>36.200000000000244</v>
      </c>
      <c r="B364">
        <f>B363*(1-'Basic model'!$J$4)*EXP(-D363*'Basic model'!H$4*Calculations!H$17/(F363*'Basic model'!G$4))+Calculations!H$2*F363*Calculations!H$17+B363*'Basic model'!$J$4</f>
        <v>0.04129728002590688</v>
      </c>
      <c r="C364">
        <f>B363*(1-'Basic model'!$J$4)*(1-EXP(-D363*'Basic model'!H$4*Calculations!H$17/('Basic model'!K$4*'Basic model'!G$4)))+C363*EXP(-Calculations!H$17/'Basic model'!F$4)</f>
        <v>0.004516069423363707</v>
      </c>
      <c r="D364">
        <f>C363*(1-EXP(-Calculations!H$17/'Basic model'!F$4))+D363*EXP(-Calculations!H$17/'Basic model'!G$4)</f>
        <v>3.0954975696887685</v>
      </c>
      <c r="E364">
        <f>D363*(1-'Basic model'!$I$4)*(1-EXP(-Calculations!H$17/'Basic model'!G$4))+E363</f>
        <v>996.8586890808613</v>
      </c>
      <c r="F364">
        <f t="shared" si="8"/>
        <v>999.9999999999993</v>
      </c>
    </row>
    <row r="365" spans="1:6" ht="12.75">
      <c r="A365">
        <f>A364+Calculations!H$17</f>
        <v>36.300000000000246</v>
      </c>
      <c r="B365">
        <f>B364*(1-'Basic model'!$J$4)*EXP(-D364*'Basic model'!H$4*Calculations!H$17/(F364*'Basic model'!G$4))+Calculations!H$2*F364*Calculations!H$17+B364*'Basic model'!$J$4</f>
        <v>0.04126533348131888</v>
      </c>
      <c r="C365">
        <f>B364*(1-'Basic model'!$J$4)*(1-EXP(-D364*'Basic model'!H$4*Calculations!H$17/('Basic model'!K$4*'Basic model'!G$4)))+C364*EXP(-Calculations!H$17/'Basic model'!F$4)</f>
        <v>0.004327764663179526</v>
      </c>
      <c r="D365">
        <f>C364*(1-EXP(-Calculations!H$17/'Basic model'!F$4))+D364*EXP(-Calculations!H$17/'Basic model'!G$4)</f>
        <v>3.0192897136818426</v>
      </c>
      <c r="E365">
        <f>D364*(1-'Basic model'!$I$4)*(1-EXP(-Calculations!H$17/'Basic model'!G$4))+E364</f>
        <v>996.935117188173</v>
      </c>
      <c r="F365">
        <f t="shared" si="8"/>
        <v>999.9999999999993</v>
      </c>
    </row>
    <row r="366" spans="1:6" ht="12.75">
      <c r="A366">
        <f>A365+Calculations!H$17</f>
        <v>36.40000000000025</v>
      </c>
      <c r="B366">
        <f>B365*(1-'Basic model'!$J$4)*EXP(-D365*'Basic model'!H$4*Calculations!H$17/(F365*'Basic model'!G$4))+Calculations!H$2*F365*Calculations!H$17+B365*'Basic model'!$J$4</f>
        <v>0.0412341972347379</v>
      </c>
      <c r="C366">
        <f>B365*(1-'Basic model'!$J$4)*(1-EXP(-D365*'Basic model'!H$4*Calculations!H$17/('Basic model'!K$4*'Basic model'!G$4)))+C365*EXP(-Calculations!H$17/'Basic model'!F$4)</f>
        <v>0.0041478333365117664</v>
      </c>
      <c r="D366">
        <f>C365*(1-EXP(-Calculations!H$17/'Basic model'!F$4))+D365*EXP(-Calculations!H$17/'Basic model'!G$4)</f>
        <v>2.9449542526123365</v>
      </c>
      <c r="E366">
        <f>D365*(1-'Basic model'!$I$4)*(1-EXP(-Calculations!H$17/'Basic model'!G$4))+E365</f>
        <v>997.0096637168157</v>
      </c>
      <c r="F366">
        <f t="shared" si="8"/>
        <v>999.9999999999993</v>
      </c>
    </row>
    <row r="367" spans="1:6" ht="12.75">
      <c r="A367">
        <f>A366+Calculations!H$17</f>
        <v>36.50000000000025</v>
      </c>
      <c r="B367">
        <f>B366*(1-'Basic model'!$J$4)*EXP(-D366*'Basic model'!H$4*Calculations!H$17/(F366*'Basic model'!G$4))+Calculations!H$2*F366*Calculations!H$17+B366*'Basic model'!$J$4</f>
        <v>0.04120385020131197</v>
      </c>
      <c r="C367">
        <f>B366*(1-'Basic model'!$J$4)*(1-EXP(-D366*'Basic model'!H$4*Calculations!H$17/('Basic model'!K$4*'Basic model'!G$4)))+C366*EXP(-Calculations!H$17/'Basic model'!F$4)</f>
        <v>0.003975888151040901</v>
      </c>
      <c r="D367">
        <f>C366*(1-EXP(-Calculations!H$17/'Basic model'!F$4))+D366*EXP(-Calculations!H$17/'Basic model'!G$4)</f>
        <v>2.8724453652616986</v>
      </c>
      <c r="E367">
        <f>D366*(1-'Basic model'!$I$4)*(1-EXP(-Calculations!H$17/'Basic model'!G$4))+E366</f>
        <v>997.0823748963852</v>
      </c>
      <c r="F367">
        <f t="shared" si="8"/>
        <v>999.9999999999992</v>
      </c>
    </row>
    <row r="368" spans="1:6" ht="12.75">
      <c r="A368">
        <f>A367+Calculations!H$17</f>
        <v>36.60000000000025</v>
      </c>
      <c r="B368">
        <f>B367*(1-'Basic model'!$J$4)*EXP(-D367*'Basic model'!H$4*Calculations!H$17/(F367*'Basic model'!G$4))+Calculations!H$2*F367*Calculations!H$17+B367*'Basic model'!$J$4</f>
        <v>0.041174271870714964</v>
      </c>
      <c r="C368">
        <f>B367*(1-'Basic model'!$J$4)*(1-EXP(-D367*'Basic model'!H$4*Calculations!H$17/('Basic model'!K$4*'Basic model'!G$4)))+C367*EXP(-Calculations!H$17/'Basic model'!F$4)</f>
        <v>0.0038115601283908477</v>
      </c>
      <c r="D368">
        <f>C367*(1-EXP(-Calculations!H$17/'Basic model'!F$4))+D367*EXP(-Calculations!H$17/'Basic model'!G$4)</f>
        <v>2.801718342852826</v>
      </c>
      <c r="E368">
        <f>D367*(1-'Basic model'!$I$4)*(1-EXP(-Calculations!H$17/'Basic model'!G$4))+E367</f>
        <v>997.1532958251473</v>
      </c>
      <c r="F368">
        <f t="shared" si="8"/>
        <v>999.9999999999992</v>
      </c>
    </row>
    <row r="369" spans="1:6" ht="12.75">
      <c r="A369">
        <f>A368+Calculations!H$17</f>
        <v>36.70000000000025</v>
      </c>
      <c r="B369">
        <f>B368*(1-'Basic model'!$J$4)*EXP(-D368*'Basic model'!H$4*Calculations!H$17/(F368*'Basic model'!G$4))+Calculations!H$2*F368*Calculations!H$17+B368*'Basic model'!$J$4</f>
        <v>0.04114544229025072</v>
      </c>
      <c r="C369">
        <f>B368*(1-'Basic model'!$J$4)*(1-EXP(-D368*'Basic model'!H$4*Calculations!H$17/('Basic model'!K$4*'Basic model'!G$4)))+C368*EXP(-Calculations!H$17/'Basic model'!F$4)</f>
        <v>0.003654497727843338</v>
      </c>
      <c r="D369">
        <f>C368*(1-EXP(-Calculations!H$17/'Basic model'!F$4))+D368*EXP(-Calculations!H$17/'Basic model'!G$4)</f>
        <v>2.732729562476967</v>
      </c>
      <c r="E369">
        <f>D368*(1-'Basic model'!$I$4)*(1-EXP(-Calculations!H$17/'Basic model'!G$4))+E368</f>
        <v>997.2224704975042</v>
      </c>
      <c r="F369">
        <f t="shared" si="8"/>
        <v>999.9999999999993</v>
      </c>
    </row>
    <row r="370" spans="1:6" ht="12.75">
      <c r="A370">
        <f>A369+Calculations!H$17</f>
        <v>36.80000000000025</v>
      </c>
      <c r="B370">
        <f>B369*(1-'Basic model'!$J$4)*EXP(-D369*'Basic model'!H$4*Calculations!H$17/(F369*'Basic model'!G$4))+Calculations!H$2*F369*Calculations!H$17+B369*'Basic model'!$J$4</f>
        <v>0.0411173420485119</v>
      </c>
      <c r="C370">
        <f>B369*(1-'Basic model'!$J$4)*(1-EXP(-D369*'Basic model'!H$4*Calculations!H$17/('Basic model'!K$4*'Basic model'!G$4)))+C369*EXP(-Calculations!H$17/'Basic model'!F$4)</f>
        <v>0.003504366012234405</v>
      </c>
      <c r="D370">
        <f>C369*(1-EXP(-Calculations!H$17/'Basic model'!F$4))+D369*EXP(-Calculations!H$17/'Basic model'!G$4)</f>
        <v>2.6654364611339822</v>
      </c>
      <c r="E370">
        <f>D369*(1-'Basic model'!$I$4)*(1-EXP(-Calculations!H$17/'Basic model'!G$4))+E369</f>
        <v>997.2899418308045</v>
      </c>
      <c r="F370">
        <f t="shared" si="8"/>
        <v>999.9999999999993</v>
      </c>
    </row>
    <row r="371" spans="1:6" ht="12.75">
      <c r="A371">
        <f>A370+Calculations!H$17</f>
        <v>36.900000000000254</v>
      </c>
      <c r="B371">
        <f>B370*(1-'Basic model'!$J$4)*EXP(-D370*'Basic model'!H$4*Calculations!H$17/(F370*'Basic model'!G$4))+Calculations!H$2*F370*Calculations!H$17+B370*'Basic model'!$J$4</f>
        <v>0.041089952259572904</v>
      </c>
      <c r="C371">
        <f>B370*(1-'Basic model'!$J$4)*(1-EXP(-D370*'Basic model'!H$4*Calculations!H$17/('Basic model'!K$4*'Basic model'!G$4)))+C370*EXP(-Calculations!H$17/'Basic model'!F$4)</f>
        <v>0.0033608458539965864</v>
      </c>
      <c r="D371">
        <f>C370*(1-EXP(-Calculations!H$17/'Basic model'!F$4))+D370*EXP(-Calculations!H$17/'Basic model'!G$4)</f>
        <v>2.599797510372871</v>
      </c>
      <c r="E371">
        <f>D370*(1-'Basic model'!$I$4)*(1-EXP(-Calculations!H$17/'Basic model'!G$4))+E370</f>
        <v>997.3557516915129</v>
      </c>
      <c r="F371">
        <f t="shared" si="8"/>
        <v>999.9999999999993</v>
      </c>
    </row>
    <row r="372" spans="1:6" ht="12.75">
      <c r="A372">
        <f>A371+Calculations!H$17</f>
        <v>37.000000000000256</v>
      </c>
      <c r="B372">
        <f>B371*(1-'Basic model'!$J$4)*EXP(-D371*'Basic model'!H$4*Calculations!H$17/(F371*'Basic model'!G$4))+Calculations!H$2*F371*Calculations!H$17+B371*'Basic model'!$J$4</f>
        <v>0.0410632545476969</v>
      </c>
      <c r="C372">
        <f>B371*(1-'Basic model'!$J$4)*(1-EXP(-D371*'Basic model'!H$4*Calculations!H$17/('Basic model'!K$4*'Basic model'!G$4)))+C371*EXP(-Calculations!H$17/'Basic model'!F$4)</f>
        <v>0.0032236331794087856</v>
      </c>
      <c r="D372">
        <f>C371*(1-EXP(-Calculations!H$17/'Basic model'!F$4))+D371*EXP(-Calculations!H$17/'Basic model'!G$4)</f>
        <v>2.535772191519707</v>
      </c>
      <c r="E372">
        <f>D371*(1-'Basic model'!$I$4)*(1-EXP(-Calculations!H$17/'Basic model'!G$4))+E371</f>
        <v>997.4199409207525</v>
      </c>
      <c r="F372">
        <f t="shared" si="8"/>
        <v>999.9999999999993</v>
      </c>
    </row>
    <row r="373" spans="1:6" ht="12.75">
      <c r="A373">
        <f>A372+Calculations!H$17</f>
        <v>37.10000000000026</v>
      </c>
      <c r="B373">
        <f>B372*(1-'Basic model'!$J$4)*EXP(-D372*'Basic model'!H$4*Calculations!H$17/(F372*'Basic model'!G$4))+Calculations!H$2*F372*Calculations!H$17+B372*'Basic model'!$J$4</f>
        <v>0.04103723103253786</v>
      </c>
      <c r="C373">
        <f>B372*(1-'Basic model'!$J$4)*(1-EXP(-D372*'Basic model'!H$4*Calculations!H$17/('Basic model'!K$4*'Basic model'!G$4)))+C372*EXP(-Calculations!H$17/'Basic model'!F$4)</f>
        <v>0.0030924382492094693</v>
      </c>
      <c r="D373">
        <f>C372*(1-EXP(-Calculations!H$17/'Basic model'!F$4))+D372*EXP(-Calculations!H$17/'Basic model'!G$4)</f>
        <v>2.473320971480336</v>
      </c>
      <c r="E373">
        <f>D372*(1-'Basic model'!$I$4)*(1-EXP(-Calculations!H$17/'Basic model'!G$4))+E372</f>
        <v>997.4825493592373</v>
      </c>
      <c r="F373">
        <f t="shared" si="8"/>
        <v>999.9999999999993</v>
      </c>
    </row>
    <row r="374" spans="1:6" ht="12.75">
      <c r="A374">
        <f>A373+Calculations!H$17</f>
        <v>37.20000000000026</v>
      </c>
      <c r="B374">
        <f>B373*(1-'Basic model'!$J$4)*EXP(-D373*'Basic model'!H$4*Calculations!H$17/(F373*'Basic model'!G$4))+Calculations!H$2*F373*Calculations!H$17+B373*'Basic model'!$J$4</f>
        <v>0.041011864314819374</v>
      </c>
      <c r="C374">
        <f>B373*(1-'Basic model'!$J$4)*(1-EXP(-D373*'Basic model'!H$4*Calculations!H$17/('Basic model'!K$4*'Basic model'!G$4)))+C373*EXP(-Calculations!H$17/'Basic model'!F$4)</f>
        <v>0.0029669849738180104</v>
      </c>
      <c r="D374">
        <f>C373*(1-EXP(-Calculations!H$17/'Basic model'!F$4))+D373*EXP(-Calculations!H$17/'Basic model'!G$4)</f>
        <v>2.4124052791054265</v>
      </c>
      <c r="E374">
        <f>D373*(1-'Basic model'!$I$4)*(1-EXP(-Calculations!H$17/'Basic model'!G$4))+E373</f>
        <v>997.5436158716053</v>
      </c>
      <c r="F374">
        <f t="shared" si="8"/>
        <v>999.9999999999994</v>
      </c>
    </row>
    <row r="375" spans="1:6" ht="12.75">
      <c r="A375">
        <f>A374+Calculations!H$17</f>
        <v>37.30000000000026</v>
      </c>
      <c r="B375">
        <f>B374*(1-'Basic model'!$J$4)*EXP(-D374*'Basic model'!H$4*Calculations!H$17/(F374*'Basic model'!G$4))+Calculations!H$2*F374*Calculations!H$17+B374*'Basic model'!$J$4</f>
        <v>0.040987137462472754</v>
      </c>
      <c r="C375">
        <f>B374*(1-'Basic model'!$J$4)*(1-EXP(-D374*'Basic model'!H$4*Calculations!H$17/('Basic model'!K$4*'Basic model'!G$4)))+C374*EXP(-Calculations!H$17/'Basic model'!F$4)</f>
        <v>0.0028470102614937915</v>
      </c>
      <c r="D375">
        <f>C374*(1-EXP(-Calculations!H$17/'Basic model'!F$4))+D374*EXP(-Calculations!H$17/'Basic model'!G$4)</f>
        <v>2.3529874821056698</v>
      </c>
      <c r="E375">
        <f>D374*(1-'Basic model'!$I$4)*(1-EXP(-Calculations!H$17/'Basic model'!G$4))+E374</f>
        <v>997.6031783701698</v>
      </c>
      <c r="F375">
        <f t="shared" si="8"/>
        <v>999.9999999999994</v>
      </c>
    </row>
    <row r="376" spans="1:6" ht="12.75">
      <c r="A376">
        <f>A375+Calculations!H$17</f>
        <v>37.40000000000026</v>
      </c>
      <c r="B376">
        <f>B375*(1-'Basic model'!$J$4)*EXP(-D375*'Basic model'!H$4*Calculations!H$17/(F375*'Basic model'!G$4))+Calculations!H$2*F375*Calculations!H$17+B375*'Basic model'!$J$4</f>
        <v>0.04096303399721767</v>
      </c>
      <c r="C376">
        <f>B375*(1-'Basic model'!$J$4)*(1-EXP(-D375*'Basic model'!H$4*Calculations!H$17/('Basic model'!K$4*'Basic model'!G$4)))+C375*EXP(-Calculations!H$17/'Basic model'!F$4)</f>
        <v>0.002732263397843447</v>
      </c>
      <c r="D376">
        <f>C375*(1-EXP(-Calculations!H$17/'Basic model'!F$4))+D375*EXP(-Calculations!H$17/'Basic model'!G$4)</f>
        <v>2.295030864505154</v>
      </c>
      <c r="E376">
        <f>D375*(1-'Basic model'!$I$4)*(1-EXP(-Calculations!H$17/'Basic model'!G$4))+E375</f>
        <v>997.6612738380992</v>
      </c>
      <c r="F376">
        <f t="shared" si="8"/>
        <v>999.9999999999994</v>
      </c>
    </row>
    <row r="377" spans="1:6" ht="12.75">
      <c r="A377">
        <f>A376+Calculations!H$17</f>
        <v>37.50000000000026</v>
      </c>
      <c r="B377">
        <f>B376*(1-'Basic model'!$J$4)*EXP(-D376*'Basic model'!H$4*Calculations!H$17/(F376*'Basic model'!G$4))+Calculations!H$2*F376*Calculations!H$17+B376*'Basic model'!$J$4</f>
        <v>0.040939537881569225</v>
      </c>
      <c r="C377">
        <f>B376*(1-'Basic model'!$J$4)*(1-EXP(-D376*'Basic model'!H$4*Calculations!H$17/('Basic model'!K$4*'Basic model'!G$4)))+C376*EXP(-Calculations!H$17/'Basic model'!F$4)</f>
        <v>0.0026225054551634367</v>
      </c>
      <c r="D377">
        <f>C376*(1-EXP(-Calculations!H$17/'Basic model'!F$4))+D376*EXP(-Calculations!H$17/'Basic model'!G$4)</f>
        <v>2.238499604621158</v>
      </c>
      <c r="E377">
        <f>D376*(1-'Basic model'!$I$4)*(1-EXP(-Calculations!H$17/'Basic model'!G$4))+E376</f>
        <v>997.7179383520415</v>
      </c>
      <c r="F377">
        <f t="shared" si="8"/>
        <v>999.9999999999994</v>
      </c>
    </row>
    <row r="378" spans="1:6" ht="12.75">
      <c r="A378">
        <f>A377+Calculations!H$17</f>
        <v>37.600000000000264</v>
      </c>
      <c r="B378">
        <f>B377*(1-'Basic model'!$J$4)*EXP(-D377*'Basic model'!H$4*Calculations!H$17/(F377*'Basic model'!G$4))+Calculations!H$2*F377*Calculations!H$17+B377*'Basic model'!$J$4</f>
        <v>0.04091663350625606</v>
      </c>
      <c r="C378">
        <f>B377*(1-'Basic model'!$J$4)*(1-EXP(-D377*'Basic model'!H$4*Calculations!H$17/('Basic model'!K$4*'Basic model'!G$4)))+C377*EXP(-Calculations!H$17/'Basic model'!F$4)</f>
        <v>0.002517508730178266</v>
      </c>
      <c r="D378">
        <f>C377*(1-EXP(-Calculations!H$17/'Basic model'!F$4))+D377*EXP(-Calculations!H$17/'Basic model'!G$4)</f>
        <v>2.1833587535588173</v>
      </c>
      <c r="E378">
        <f>D377*(1-'Basic model'!$I$4)*(1-EXP(-Calculations!H$17/'Basic model'!G$4))+E377</f>
        <v>997.7732071042042</v>
      </c>
      <c r="F378">
        <f t="shared" si="8"/>
        <v>999.9999999999994</v>
      </c>
    </row>
    <row r="379" spans="1:6" ht="12.75">
      <c r="A379">
        <f>A378+Calculations!H$17</f>
        <v>37.700000000000266</v>
      </c>
      <c r="B379">
        <f>B378*(1-'Basic model'!$J$4)*EXP(-D378*'Basic model'!H$4*Calculations!H$17/(F378*'Basic model'!G$4))+Calculations!H$2*F378*Calculations!H$17+B378*'Basic model'!$J$4</f>
        <v>0.04089430567803481</v>
      </c>
      <c r="C379">
        <f>B378*(1-'Basic model'!$J$4)*(1-EXP(-D378*'Basic model'!H$4*Calculations!H$17/('Basic model'!K$4*'Basic model'!G$4)))+C378*EXP(-Calculations!H$17/'Basic model'!F$4)</f>
        <v>0.002417056208804243</v>
      </c>
      <c r="D379">
        <f>C378*(1-EXP(-Calculations!H$17/'Basic model'!F$4))+D378*EXP(-Calculations!H$17/'Basic model'!G$4)</f>
        <v>2.1295742142093355</v>
      </c>
      <c r="E379">
        <f>D378*(1-'Basic model'!$I$4)*(1-EXP(-Calculations!H$17/'Basic model'!G$4))+E378</f>
        <v>997.8271144239033</v>
      </c>
      <c r="F379">
        <f t="shared" si="8"/>
        <v>999.9999999999994</v>
      </c>
    </row>
    <row r="380" spans="1:6" ht="12.75">
      <c r="A380">
        <f>A379+Calculations!H$17</f>
        <v>37.80000000000027</v>
      </c>
      <c r="B380">
        <f>B379*(1-'Basic model'!$J$4)*EXP(-D379*'Basic model'!H$4*Calculations!H$17/(F379*'Basic model'!G$4))+Calculations!H$2*F379*Calculations!H$17+B379*'Basic model'!$J$4</f>
        <v>0.04087253960788666</v>
      </c>
      <c r="C380">
        <f>B379*(1-'Basic model'!$J$4)*(1-EXP(-D379*'Basic model'!H$4*Calculations!H$17/('Basic model'!K$4*'Basic model'!G$4)))+C379*EXP(-Calculations!H$17/'Basic model'!F$4)</f>
        <v>0.0023209410566348856</v>
      </c>
      <c r="D380">
        <f>C379*(1-EXP(-Calculations!H$17/'Basic model'!F$4))+D379*EXP(-Calculations!H$17/'Basic model'!G$4)</f>
        <v>2.0771127207406304</v>
      </c>
      <c r="E380">
        <f>D379*(1-'Basic model'!$I$4)*(1-EXP(-Calculations!H$17/'Basic model'!G$4))+E379</f>
        <v>997.8796937985943</v>
      </c>
      <c r="F380">
        <f t="shared" si="8"/>
        <v>999.9999999999994</v>
      </c>
    </row>
    <row r="381" spans="1:6" ht="12.75">
      <c r="A381">
        <f>A380+Calculations!H$17</f>
        <v>37.90000000000027</v>
      </c>
      <c r="B381">
        <f>B380*(1-'Basic model'!$J$4)*EXP(-D380*'Basic model'!H$4*Calculations!H$17/(F380*'Basic model'!G$4))+Calculations!H$2*F380*Calculations!H$17+B380*'Basic model'!$J$4</f>
        <v>0.04085132089958245</v>
      </c>
      <c r="C381">
        <f>B380*(1-'Basic model'!$J$4)*(1-EXP(-D380*'Basic model'!H$4*Calculations!H$17/('Basic model'!K$4*'Basic model'!G$4)))+C380*EXP(-Calculations!H$17/'Basic model'!F$4)</f>
        <v>0.002228966133907092</v>
      </c>
      <c r="D381">
        <f>C380*(1-EXP(-Calculations!H$17/'Basic model'!F$4))+D380*EXP(-Calculations!H$17/'Basic model'!G$4)</f>
        <v>2.025941818569507</v>
      </c>
      <c r="E381">
        <f>D380*(1-'Basic model'!$I$4)*(1-EXP(-Calculations!H$17/'Basic model'!G$4))+E380</f>
        <v>997.9309778943965</v>
      </c>
      <c r="F381">
        <f t="shared" si="8"/>
        <v>999.9999999999995</v>
      </c>
    </row>
    <row r="382" spans="1:6" ht="12.75">
      <c r="A382">
        <f>A381+Calculations!H$17</f>
        <v>38.00000000000027</v>
      </c>
      <c r="B382">
        <f>B381*(1-'Basic model'!$J$4)*EXP(-D381*'Basic model'!H$4*Calculations!H$17/(F381*'Basic model'!G$4))+Calculations!H$2*F381*Calculations!H$17+B381*'Basic model'!$J$4</f>
        <v>0.040830635538603305</v>
      </c>
      <c r="C382">
        <f>B381*(1-'Basic model'!$J$4)*(1-EXP(-D381*'Basic model'!H$4*Calculations!H$17/('Basic model'!K$4*'Basic model'!G$4)))+C381*EXP(-Calculations!H$17/'Basic model'!F$4)</f>
        <v>0.0021409435337671643</v>
      </c>
      <c r="D382">
        <f>C381*(1-EXP(-Calculations!H$17/'Basic model'!F$4))+D381*EXP(-Calculations!H$17/'Basic model'!G$4)</f>
        <v>1.976029844804665</v>
      </c>
      <c r="E382">
        <f>D381*(1-'Basic model'!$I$4)*(1-EXP(-Calculations!H$17/'Basic model'!G$4))+E381</f>
        <v>997.9809985761225</v>
      </c>
      <c r="F382">
        <f t="shared" si="8"/>
        <v>999.9999999999995</v>
      </c>
    </row>
    <row r="383" spans="1:6" ht="12.75">
      <c r="A383">
        <f>A382+Calculations!H$17</f>
        <v>38.10000000000027</v>
      </c>
      <c r="B383">
        <f>B382*(1-'Basic model'!$J$4)*EXP(-D382*'Basic model'!H$4*Calculations!H$17/(F382*'Basic model'!G$4))+Calculations!H$2*F382*Calculations!H$17+B382*'Basic model'!$J$4</f>
        <v>0.04081046988140431</v>
      </c>
      <c r="C383">
        <f>B382*(1-'Basic model'!$J$4)*(1-EXP(-D382*'Basic model'!H$4*Calculations!H$17/('Basic model'!K$4*'Basic model'!G$4)))+C382*EXP(-Calculations!H$17/'Basic model'!F$4)</f>
        <v>0.002056694142712855</v>
      </c>
      <c r="D383">
        <f>C382*(1-EXP(-Calculations!H$17/'Basic model'!F$4))+D382*EXP(-Calculations!H$17/'Basic model'!G$4)</f>
        <v>1.9273459091500507</v>
      </c>
      <c r="E383">
        <f>D382*(1-'Basic model'!$I$4)*(1-EXP(-Calculations!H$17/'Basic model'!G$4))+E382</f>
        <v>998.0297869268254</v>
      </c>
      <c r="F383">
        <f t="shared" si="8"/>
        <v>999.9999999999995</v>
      </c>
    </row>
    <row r="384" spans="1:6" ht="12.75">
      <c r="A384">
        <f>A383+Calculations!H$17</f>
        <v>38.20000000000027</v>
      </c>
      <c r="B384">
        <f>B383*(1-'Basic model'!$J$4)*EXP(-D383*'Basic model'!H$4*Calculations!H$17/(F383*'Basic model'!G$4))+Calculations!H$2*F383*Calculations!H$17+B383*'Basic model'!$J$4</f>
        <v>0.04079081064500917</v>
      </c>
      <c r="C384">
        <f>B383*(1-'Basic model'!$J$4)*(1-EXP(-D383*'Basic model'!H$4*Calculations!H$17/('Basic model'!K$4*'Basic model'!G$4)))+C383*EXP(-Calculations!H$17/'Basic model'!F$4)</f>
        <v>0.001976047222141885</v>
      </c>
      <c r="D384">
        <f>C383*(1-EXP(-Calculations!H$17/'Basic model'!F$4))+D383*EXP(-Calculations!H$17/'Basic model'!G$4)</f>
        <v>1.879859875258269</v>
      </c>
      <c r="E384">
        <f>D383*(1-'Basic model'!$I$4)*(1-EXP(-Calculations!H$17/'Basic model'!G$4))+E383</f>
        <v>998.0773732668741</v>
      </c>
      <c r="F384">
        <f t="shared" si="8"/>
        <v>999.9999999999995</v>
      </c>
    </row>
    <row r="385" spans="1:6" ht="12.75">
      <c r="A385">
        <f>A384+Calculations!H$17</f>
        <v>38.300000000000274</v>
      </c>
      <c r="B385">
        <f>B384*(1-'Basic model'!$J$4)*EXP(-D384*'Basic model'!H$4*Calculations!H$17/(F384*'Basic model'!G$4))+Calculations!H$2*F384*Calculations!H$17+B384*'Basic model'!$J$4</f>
        <v>0.04077164489692432</v>
      </c>
      <c r="C385">
        <f>B384*(1-'Basic model'!$J$4)*(1-EXP(-D384*'Basic model'!H$4*Calculations!H$17/('Basic model'!K$4*'Basic model'!G$4)))+C384*EXP(-Calculations!H$17/'Basic model'!F$4)</f>
        <v>0.0018988400099891048</v>
      </c>
      <c r="D385">
        <f>C384*(1-EXP(-Calculations!H$17/'Basic model'!F$4))+D384*EXP(-Calculations!H$17/'Basic model'!G$4)</f>
        <v>1.8335423425239723</v>
      </c>
      <c r="E385">
        <f>D384*(1-'Basic model'!$I$4)*(1-EXP(-Calculations!H$17/'Basic model'!G$4))+E384</f>
        <v>998.1237871725687</v>
      </c>
      <c r="F385">
        <f t="shared" si="8"/>
        <v>999.9999999999995</v>
      </c>
    </row>
    <row r="386" spans="1:6" ht="12.75">
      <c r="A386">
        <f>A385+Calculations!H$17</f>
        <v>38.400000000000276</v>
      </c>
      <c r="B386">
        <f>B385*(1-'Basic model'!$J$4)*EXP(-D385*'Basic model'!H$4*Calculations!H$17/(F385*'Basic model'!G$4))+Calculations!H$2*F385*Calculations!H$17+B385*'Basic model'!$J$4</f>
        <v>0.04075296004536159</v>
      </c>
      <c r="C386">
        <f>B385*(1-'Basic model'!$J$4)*(1-EXP(-D385*'Basic model'!H$4*Calculations!H$17/('Basic model'!K$4*'Basic model'!G$4)))+C385*EXP(-Calculations!H$17/'Basic model'!F$4)</f>
        <v>0.001824917341483599</v>
      </c>
      <c r="D386">
        <f>C385*(1-EXP(-Calculations!H$17/'Basic model'!F$4))+D385*EXP(-Calculations!H$17/'Basic model'!G$4)</f>
        <v>1.7883646283073467</v>
      </c>
      <c r="E386">
        <f>D385*(1-'Basic model'!$I$4)*(1-EXP(-Calculations!H$17/'Basic model'!G$4))+E385</f>
        <v>998.1690574943053</v>
      </c>
      <c r="F386">
        <f t="shared" si="8"/>
        <v>999.9999999999995</v>
      </c>
    </row>
    <row r="387" spans="1:6" ht="12.75">
      <c r="A387">
        <f>A386+Calculations!H$17</f>
        <v>38.50000000000028</v>
      </c>
      <c r="B387">
        <f>B386*(1-'Basic model'!$J$4)*EXP(-D386*'Basic model'!H$4*Calculations!H$17/(F386*'Basic model'!G$4))+Calculations!H$2*F386*Calculations!H$17+B386*'Basic model'!$J$4</f>
        <v>0.040734743829758495</v>
      </c>
      <c r="C387">
        <f>B386*(1-'Basic model'!$J$4)*(1-EXP(-D386*'Basic model'!H$4*Calculations!H$17/('Basic model'!K$4*'Basic model'!G$4)))+C386*EXP(-Calculations!H$17/'Basic model'!F$4)</f>
        <v>0.0017541312881039091</v>
      </c>
      <c r="D387">
        <f>C386*(1-EXP(-Calculations!H$17/'Basic model'!F$4))+D386*EXP(-Calculations!H$17/'Basic model'!G$4)</f>
        <v>1.7442987505780028</v>
      </c>
      <c r="E387">
        <f>D386*(1-'Basic model'!$I$4)*(1-EXP(-Calculations!H$17/'Basic model'!G$4))+E386</f>
        <v>998.2132123743037</v>
      </c>
      <c r="F387">
        <f t="shared" si="8"/>
        <v>999.9999999999995</v>
      </c>
    </row>
    <row r="388" spans="1:6" ht="12.75">
      <c r="A388">
        <f>A387+Calculations!H$17</f>
        <v>38.60000000000028</v>
      </c>
      <c r="B388">
        <f>B387*(1-'Basic model'!$J$4)*EXP(-D387*'Basic model'!H$4*Calculations!H$17/(F387*'Basic model'!G$4))+Calculations!H$2*F387*Calculations!H$17+B387*'Basic model'!$J$4</f>
        <v>0.040716984311586255</v>
      </c>
      <c r="C388">
        <f>B387*(1-'Basic model'!$J$4)*(1-EXP(-D387*'Basic model'!H$4*Calculations!H$17/('Basic model'!K$4*'Basic model'!G$4)))+C387*EXP(-Calculations!H$17/'Basic model'!F$4)</f>
        <v>0.001686340813854018</v>
      </c>
      <c r="D388">
        <f>C387*(1-EXP(-Calculations!H$17/'Basic model'!F$4))+D387*EXP(-Calculations!H$17/'Basic model'!G$4)</f>
        <v>1.7013174109697846</v>
      </c>
      <c r="E388">
        <f>D387*(1-'Basic model'!$I$4)*(1-EXP(-Calculations!H$17/'Basic model'!G$4))+E387</f>
        <v>998.2562792639043</v>
      </c>
      <c r="F388">
        <f t="shared" si="8"/>
        <v>999.9999999999995</v>
      </c>
    </row>
    <row r="389" spans="1:6" ht="12.75">
      <c r="A389">
        <f>A388+Calculations!H$17</f>
        <v>38.70000000000028</v>
      </c>
      <c r="B389">
        <f>B388*(1-'Basic model'!$J$4)*EXP(-D388*'Basic model'!H$4*Calculations!H$17/(F388*'Basic model'!G$4))+Calculations!H$2*F388*Calculations!H$17+B388*'Basic model'!$J$4</f>
        <v>0.040699669865435495</v>
      </c>
      <c r="C389">
        <f>B388*(1-'Basic model'!$J$4)*(1-EXP(-D388*'Basic model'!H$4*Calculations!H$17/('Basic model'!K$4*'Basic model'!G$4)))+C388*EXP(-Calculations!H$17/'Basic model'!F$4)</f>
        <v>0.0016214114480251828</v>
      </c>
      <c r="D389">
        <f>C388*(1-EXP(-Calculations!H$17/'Basic model'!F$4))+D388*EXP(-Calculations!H$17/'Basic model'!G$4)</f>
        <v>1.659393978237191</v>
      </c>
      <c r="E389">
        <f>D388*(1-'Basic model'!$I$4)*(1-EXP(-Calculations!H$17/'Basic model'!G$4))+E388</f>
        <v>998.2982849404489</v>
      </c>
      <c r="F389">
        <f t="shared" si="8"/>
        <v>999.9999999999995</v>
      </c>
    </row>
    <row r="390" spans="1:6" ht="12.75">
      <c r="A390">
        <f>A389+Calculations!H$17</f>
        <v>38.80000000000028</v>
      </c>
      <c r="B390">
        <f>B389*(1-'Basic model'!$J$4)*EXP(-D389*'Basic model'!H$4*Calculations!H$17/(F389*'Basic model'!G$4))+Calculations!H$2*F389*Calculations!H$17+B389*'Basic model'!$J$4</f>
        <v>0.040682789170370326</v>
      </c>
      <c r="C390">
        <f>B389*(1-'Basic model'!$J$4)*(1-EXP(-D389*'Basic model'!H$4*Calculations!H$17/('Basic model'!K$4*'Basic model'!G$4)))+C389*EXP(-Calculations!H$17/'Basic model'!F$4)</f>
        <v>0.0015592149736490348</v>
      </c>
      <c r="D390">
        <f>C389*(1-EXP(-Calculations!H$17/'Basic model'!F$4))+D389*EXP(-Calculations!H$17/'Basic model'!G$4)</f>
        <v>1.6185024721043009</v>
      </c>
      <c r="E390">
        <f>D389*(1-'Basic model'!$I$4)*(1-EXP(-Calculations!H$17/'Basic model'!G$4))+E389</f>
        <v>998.3392555237511</v>
      </c>
      <c r="F390">
        <f t="shared" si="8"/>
        <v>999.9999999999994</v>
      </c>
    </row>
    <row r="391" spans="1:6" ht="12.75">
      <c r="A391">
        <f>A390+Calculations!H$17</f>
        <v>38.90000000000028</v>
      </c>
      <c r="B391">
        <f>B390*(1-'Basic model'!$J$4)*EXP(-D390*'Basic model'!H$4*Calculations!H$17/(F390*'Basic model'!G$4))+Calculations!H$2*F390*Calculations!H$17+B390*'Basic model'!$J$4</f>
        <v>0.040666331201541686</v>
      </c>
      <c r="C391">
        <f>B390*(1-'Basic model'!$J$4)*(1-EXP(-D390*'Basic model'!H$4*Calculations!H$17/('Basic model'!K$4*'Basic model'!G$4)))+C390*EXP(-Calculations!H$17/'Basic model'!F$4)</f>
        <v>0.001499629130885705</v>
      </c>
      <c r="D391">
        <f>C390*(1-EXP(-Calculations!H$17/'Basic model'!F$4))+D390*EXP(-Calculations!H$17/'Basic model'!G$4)</f>
        <v>1.5786175474972763</v>
      </c>
      <c r="E391">
        <f>D390*(1-'Basic model'!$I$4)*(1-EXP(-Calculations!H$17/'Basic model'!G$4))+E390</f>
        <v>998.3792164921698</v>
      </c>
      <c r="F391">
        <f t="shared" si="8"/>
        <v>999.9999999999995</v>
      </c>
    </row>
    <row r="392" spans="1:6" ht="12.75">
      <c r="A392">
        <f>A391+Calculations!H$17</f>
        <v>39.000000000000284</v>
      </c>
      <c r="B392">
        <f>B391*(1-'Basic model'!$J$4)*EXP(-D391*'Basic model'!H$4*Calculations!H$17/(F391*'Basic model'!G$4))+Calculations!H$2*F391*Calculations!H$17+B391*'Basic model'!$J$4</f>
        <v>0.04065028522205128</v>
      </c>
      <c r="C392">
        <f>B391*(1-'Basic model'!$J$4)*(1-EXP(-D391*'Basic model'!H$4*Calculations!H$17/('Basic model'!K$4*'Basic model'!G$4)))+C391*EXP(-Calculations!H$17/'Basic model'!F$4)</f>
        <v>0.001442537334627321</v>
      </c>
      <c r="D392">
        <f>C391*(1-EXP(-Calculations!H$17/'Basic model'!F$4))+D391*EXP(-Calculations!H$17/'Basic model'!G$4)</f>
        <v>1.5397144791516997</v>
      </c>
      <c r="E392">
        <f>D391*(1-'Basic model'!$I$4)*(1-EXP(-Calculations!H$17/'Basic model'!G$4))+E391</f>
        <v>998.4181926982911</v>
      </c>
      <c r="F392">
        <f t="shared" si="8"/>
        <v>999.9999999999995</v>
      </c>
    </row>
    <row r="393" spans="1:6" ht="12.75">
      <c r="A393">
        <f>A392+Calculations!H$17</f>
        <v>39.100000000000286</v>
      </c>
      <c r="B393">
        <f>B392*(1-'Basic model'!$J$4)*EXP(-D392*'Basic model'!H$4*Calculations!H$17/(F392*'Basic model'!G$4))+Calculations!H$2*F392*Calculations!H$17+B392*'Basic model'!$J$4</f>
        <v>0.040634640775057636</v>
      </c>
      <c r="C393">
        <f>B392*(1-'Basic model'!$J$4)*(1-EXP(-D392*'Basic model'!H$4*Calculations!H$17/('Basic model'!K$4*'Basic model'!G$4)))+C392*EXP(-Calculations!H$17/'Basic model'!F$4)</f>
        <v>0.0013878284056319844</v>
      </c>
      <c r="D393">
        <f>C392*(1-EXP(-Calculations!H$17/'Basic model'!F$4))+D392*EXP(-Calculations!H$17/'Basic model'!G$4)</f>
        <v>1.501769146586183</v>
      </c>
      <c r="E393">
        <f>D392*(1-'Basic model'!$I$4)*(1-EXP(-Calculations!H$17/'Basic model'!G$4))+E392</f>
        <v>998.4562083842327</v>
      </c>
      <c r="F393">
        <f t="shared" si="8"/>
        <v>999.9999999999995</v>
      </c>
    </row>
    <row r="394" spans="1:6" ht="12.75">
      <c r="A394">
        <f>A393+Calculations!H$17</f>
        <v>39.20000000000029</v>
      </c>
      <c r="B394">
        <f>B393*(1-'Basic model'!$J$4)*EXP(-D393*'Basic model'!H$4*Calculations!H$17/(F393*'Basic model'!G$4))+Calculations!H$2*F393*Calculations!H$17+B393*'Basic model'!$J$4</f>
        <v>0.04061938767611633</v>
      </c>
      <c r="C394">
        <f>B393*(1-'Basic model'!$J$4)*(1-EXP(-D393*'Basic model'!H$4*Calculations!H$17/('Basic model'!K$4*'Basic model'!G$4)))+C393*EXP(-Calculations!H$17/'Basic model'!F$4)</f>
        <v>0.0013353963145363642</v>
      </c>
      <c r="D394">
        <f>C393*(1-EXP(-Calculations!H$17/'Basic model'!F$4))+D393*EXP(-Calculations!H$17/'Basic model'!G$4)</f>
        <v>1.4647580194338714</v>
      </c>
      <c r="E394">
        <f>D393*(1-'Basic model'!$I$4)*(1-EXP(-Calculations!H$17/'Basic model'!G$4))+E393</f>
        <v>998.493287196575</v>
      </c>
      <c r="F394">
        <f t="shared" si="8"/>
        <v>999.9999999999995</v>
      </c>
    </row>
    <row r="395" spans="1:6" ht="12.75">
      <c r="A395">
        <f>A394+Calculations!H$17</f>
        <v>39.30000000000029</v>
      </c>
      <c r="B395">
        <f>B394*(1-'Basic model'!$J$4)*EXP(-D394*'Basic model'!H$4*Calculations!H$17/(F394*'Basic model'!G$4))+Calculations!H$2*F394*Calculations!H$17+B394*'Basic model'!$J$4</f>
        <v>0.04060451600574655</v>
      </c>
      <c r="C395">
        <f>B394*(1-'Basic model'!$J$4)*(1-EXP(-D394*'Basic model'!H$4*Calculations!H$17/('Basic model'!K$4*'Basic model'!G$4)))+C394*EXP(-Calculations!H$17/'Basic model'!F$4)</f>
        <v>0.0012851399381265836</v>
      </c>
      <c r="D395">
        <f>C394*(1-EXP(-Calculations!H$17/'Basic model'!F$4))+D394*EXP(-Calculations!H$17/'Basic model'!G$4)</f>
        <v>1.4286581431236234</v>
      </c>
      <c r="E395">
        <f>D394*(1-'Basic model'!$I$4)*(1-EXP(-Calculations!H$17/'Basic model'!G$4))+E394</f>
        <v>998.529452200932</v>
      </c>
      <c r="F395">
        <f aca="true" t="shared" si="9" ref="F395:F458">B395+C395+D395+E395</f>
        <v>999.9999999999995</v>
      </c>
    </row>
    <row r="396" spans="1:6" ht="12.75">
      <c r="A396">
        <f>A395+Calculations!H$17</f>
        <v>39.40000000000029</v>
      </c>
      <c r="B396">
        <f>B395*(1-'Basic model'!$J$4)*EXP(-D395*'Basic model'!H$4*Calculations!H$17/(F395*'Basic model'!G$4))+Calculations!H$2*F395*Calculations!H$17+B395*'Basic model'!$J$4</f>
        <v>0.04059001610221655</v>
      </c>
      <c r="C396">
        <f>B395*(1-'Basic model'!$J$4)*(1-EXP(-D395*'Basic model'!H$4*Calculations!H$17/('Basic model'!K$4*'Basic model'!G$4)))+C395*EXP(-Calculations!H$17/'Basic model'!F$4)</f>
        <v>0.0012369628272770339</v>
      </c>
      <c r="D396">
        <f>C395*(1-EXP(-Calculations!H$17/'Basic model'!F$4))+D395*EXP(-Calculations!H$17/'Basic model'!G$4)</f>
        <v>1.3934471249028415</v>
      </c>
      <c r="E396">
        <f>D395*(1-'Basic model'!$I$4)*(1-EXP(-Calculations!H$17/'Basic model'!G$4))+E395</f>
        <v>998.5647258961671</v>
      </c>
      <c r="F396">
        <f t="shared" si="9"/>
        <v>999.9999999999994</v>
      </c>
    </row>
    <row r="397" spans="1:6" ht="12.75">
      <c r="A397">
        <f>A396+Calculations!H$17</f>
        <v>39.50000000000029</v>
      </c>
      <c r="B397">
        <f>B396*(1-'Basic model'!$J$4)*EXP(-D396*'Basic model'!H$4*Calculations!H$17/(F396*'Basic model'!G$4))+Calculations!H$2*F396*Calculations!H$17+B396*'Basic model'!$J$4</f>
        <v>0.04057587855454082</v>
      </c>
      <c r="C397">
        <f>B396*(1-'Basic model'!$J$4)*(1-EXP(-D396*'Basic model'!H$4*Calculations!H$17/('Basic model'!K$4*'Basic model'!G$4)))+C396*EXP(-Calculations!H$17/'Basic model'!F$4)</f>
        <v>0.0011907729859952374</v>
      </c>
      <c r="D397">
        <f>C396*(1-EXP(-Calculations!H$17/'Basic model'!F$4))+D396*EXP(-Calculations!H$17/'Basic model'!G$4)</f>
        <v>1.3591031201940809</v>
      </c>
      <c r="E397">
        <f>D396*(1-'Basic model'!$I$4)*(1-EXP(-Calculations!H$17/'Basic model'!G$4))+E396</f>
        <v>998.5991302282648</v>
      </c>
      <c r="F397">
        <f t="shared" si="9"/>
        <v>999.9999999999994</v>
      </c>
    </row>
    <row r="398" spans="1:6" ht="12.75">
      <c r="A398">
        <f>A397+Calculations!H$17</f>
        <v>39.60000000000029</v>
      </c>
      <c r="B398">
        <f>B397*(1-'Basic model'!$J$4)*EXP(-D397*'Basic model'!H$4*Calculations!H$17/(F397*'Basic model'!G$4))+Calculations!H$2*F397*Calculations!H$17+B397*'Basic model'!$J$4</f>
        <v>0.040562094195682054</v>
      </c>
      <c r="C398">
        <f>B397*(1-'Basic model'!$J$4)*(1-EXP(-D397*'Basic model'!H$4*Calculations!H$17/('Basic model'!K$4*'Basic model'!G$4)))+C397*EXP(-Calculations!H$17/'Basic model'!F$4)</f>
        <v>0.0011464826610380128</v>
      </c>
      <c r="D398">
        <f>C397*(1-EXP(-Calculations!H$17/'Basic model'!F$4))+D397*EXP(-Calculations!H$17/'Basic model'!G$4)</f>
        <v>1.3256048192777372</v>
      </c>
      <c r="E398">
        <f>D397*(1-'Basic model'!$I$4)*(1-EXP(-Calculations!H$17/'Basic model'!G$4))+E397</f>
        <v>998.632686603865</v>
      </c>
      <c r="F398">
        <f t="shared" si="9"/>
        <v>999.9999999999994</v>
      </c>
    </row>
    <row r="399" spans="1:6" ht="12.75">
      <c r="A399">
        <f>A398+Calculations!H$17</f>
        <v>39.700000000000294</v>
      </c>
      <c r="B399">
        <f>B398*(1-'Basic model'!$J$4)*EXP(-D398*'Basic model'!H$4*Calculations!H$17/(F398*'Basic model'!G$4))+Calculations!H$2*F398*Calculations!H$17+B398*'Basic model'!$J$4</f>
        <v>0.040548654095951236</v>
      </c>
      <c r="C399">
        <f>B398*(1-'Basic model'!$J$4)*(1-EXP(-D398*'Basic model'!H$4*Calculations!H$17/('Basic model'!K$4*'Basic model'!G$4)))+C398*EXP(-Calculations!H$17/'Basic model'!F$4)</f>
        <v>0.001104008141590055</v>
      </c>
      <c r="D399">
        <f>C398*(1-EXP(-Calculations!H$17/'Basic model'!F$4))+D398*EXP(-Calculations!H$17/'Basic model'!G$4)</f>
        <v>1.2929314342932825</v>
      </c>
      <c r="E399">
        <f>D398*(1-'Basic model'!$I$4)*(1-EXP(-Calculations!H$17/'Basic model'!G$4))+E398</f>
        <v>998.6654159034686</v>
      </c>
      <c r="F399">
        <f t="shared" si="9"/>
        <v>999.9999999999994</v>
      </c>
    </row>
    <row r="400" spans="1:6" ht="12.75">
      <c r="A400">
        <f>A399+Calculations!H$17</f>
        <v>39.800000000000296</v>
      </c>
      <c r="B400">
        <f>B399*(1-'Basic model'!$J$4)*EXP(-D399*'Basic model'!H$4*Calculations!H$17/(F399*'Basic model'!G$4))+Calculations!H$2*F399*Calculations!H$17+B399*'Basic model'!$J$4</f>
        <v>0.04053554955659945</v>
      </c>
      <c r="C400">
        <f>B399*(1-'Basic model'!$J$4)*(1-EXP(-D399*'Basic model'!H$4*Calculations!H$17/('Basic model'!K$4*'Basic model'!G$4)))+C399*EXP(-Calculations!H$17/'Basic model'!F$4)</f>
        <v>0.0010632695685205942</v>
      </c>
      <c r="D400">
        <f>C399*(1-EXP(-Calculations!H$17/'Basic model'!F$4))+D399*EXP(-Calculations!H$17/'Basic model'!G$4)</f>
        <v>1.2610626865516685</v>
      </c>
      <c r="E400">
        <f>D399*(1-'Basic model'!$I$4)*(1-EXP(-Calculations!H$17/'Basic model'!G$4))+E399</f>
        <v>998.6973384943226</v>
      </c>
      <c r="F400">
        <f t="shared" si="9"/>
        <v>999.9999999999994</v>
      </c>
    </row>
    <row r="401" spans="1:6" ht="12.75">
      <c r="A401">
        <f>A400+Calculations!H$17</f>
        <v>39.9000000000003</v>
      </c>
      <c r="B401">
        <f>B400*(1-'Basic model'!$J$4)*EXP(-D400*'Basic model'!H$4*Calculations!H$17/(F400*'Basic model'!G$4))+Calculations!H$2*F400*Calculations!H$17+B400*'Basic model'!$J$4</f>
        <v>0.04052277210359526</v>
      </c>
      <c r="C401">
        <f>B400*(1-'Basic model'!$J$4)*(1-EXP(-D400*'Basic model'!H$4*Calculations!H$17/('Basic model'!K$4*'Basic model'!G$4)))+C400*EXP(-Calculations!H$17/'Basic model'!F$4)</f>
        <v>0.0010241907527571553</v>
      </c>
      <c r="D401">
        <f>C400*(1-EXP(-Calculations!H$17/'Basic model'!F$4))+D400*EXP(-Calculations!H$17/'Basic model'!G$4)</f>
        <v>1.2299787941516884</v>
      </c>
      <c r="E401">
        <f>D400*(1-'Basic model'!$I$4)*(1-EXP(-Calculations!H$17/'Basic model'!G$4))+E400</f>
        <v>998.7284742429913</v>
      </c>
      <c r="F401">
        <f t="shared" si="9"/>
        <v>999.9999999999993</v>
      </c>
    </row>
    <row r="402" spans="1:6" ht="12.75">
      <c r="A402">
        <f>A401+Calculations!H$17</f>
        <v>40.0000000000003</v>
      </c>
      <c r="B402">
        <f>B401*(1-'Basic model'!$J$4)*EXP(-D401*'Basic model'!H$4*Calculations!H$17/(F401*'Basic model'!G$4))+Calculations!H$2*F401*Calculations!H$17+B401*'Basic model'!$J$4</f>
        <v>0.04051031348158162</v>
      </c>
      <c r="C402">
        <f>B401*(1-'Basic model'!$J$4)*(1-EXP(-D401*'Basic model'!H$4*Calculations!H$17/('Basic model'!K$4*'Basic model'!G$4)))+C401*EXP(-Calculations!H$17/'Basic model'!F$4)</f>
        <v>0.0009866990023377807</v>
      </c>
      <c r="D402">
        <f>C401*(1-EXP(-Calculations!H$17/'Basic model'!F$4))+D401*EXP(-Calculations!H$17/'Basic model'!G$4)</f>
        <v>1.1996604598932308</v>
      </c>
      <c r="E402">
        <f>D401*(1-'Basic model'!$I$4)*(1-EXP(-Calculations!H$17/'Basic model'!G$4))+E401</f>
        <v>998.7588425276222</v>
      </c>
      <c r="F402">
        <f t="shared" si="9"/>
        <v>999.9999999999993</v>
      </c>
    </row>
    <row r="403" spans="1:6" ht="12.75">
      <c r="A403">
        <f>A402+Calculations!H$17</f>
        <v>40.1000000000003</v>
      </c>
      <c r="B403">
        <f>B402*(1-'Basic model'!$J$4)*EXP(-D402*'Basic model'!H$4*Calculations!H$17/(F402*'Basic model'!G$4))+Calculations!H$2*F402*Calculations!H$17+B402*'Basic model'!$J$4</f>
        <v>0.0404981656480067</v>
      </c>
      <c r="C403">
        <f>B402*(1-'Basic model'!$J$4)*(1-EXP(-D402*'Basic model'!H$4*Calculations!H$17/('Basic model'!K$4*'Basic model'!G$4)))+C402*EXP(-Calculations!H$17/'Basic model'!F$4)</f>
        <v>0.0009507249577241199</v>
      </c>
      <c r="D403">
        <f>C402*(1-EXP(-Calculations!H$17/'Basic model'!F$4))+D402*EXP(-Calculations!H$17/'Basic model'!G$4)</f>
        <v>1.1700888594805245</v>
      </c>
      <c r="E403">
        <f>D402*(1-'Basic model'!$I$4)*(1-EXP(-Calculations!H$17/'Basic model'!G$4))+E402</f>
        <v>998.7884622499131</v>
      </c>
      <c r="F403">
        <f t="shared" si="9"/>
        <v>999.9999999999993</v>
      </c>
    </row>
    <row r="404" spans="1:6" ht="12.75">
      <c r="A404">
        <f>A403+Calculations!H$17</f>
        <v>40.2000000000003</v>
      </c>
      <c r="B404">
        <f>B403*(1-'Basic model'!$J$4)*EXP(-D403*'Basic model'!H$4*Calculations!H$17/(F403*'Basic model'!G$4))+Calculations!H$2*F403*Calculations!H$17+B403*'Basic model'!$J$4</f>
        <v>0.04048632076742298</v>
      </c>
      <c r="C404">
        <f>B403*(1-'Basic model'!$J$4)*(1-EXP(-D403*'Basic model'!H$4*Calculations!H$17/('Basic model'!K$4*'Basic model'!G$4)))+C403*EXP(-Calculations!H$17/'Basic model'!F$4)</f>
        <v>0.0009162024349780986</v>
      </c>
      <c r="D404">
        <f>C403*(1-EXP(-Calculations!H$17/'Basic model'!F$4))+D403*EXP(-Calculations!H$17/'Basic model'!G$4)</f>
        <v>1.1412456300086122</v>
      </c>
      <c r="E404">
        <f>D403*(1-'Basic model'!$I$4)*(1-EXP(-Calculations!H$17/'Basic model'!G$4))+E403</f>
        <v>998.8173518467884</v>
      </c>
      <c r="F404">
        <f t="shared" si="9"/>
        <v>999.9999999999994</v>
      </c>
    </row>
    <row r="405" spans="1:6" ht="12.75">
      <c r="A405">
        <f>A404+Calculations!H$17</f>
        <v>40.3000000000003</v>
      </c>
      <c r="B405">
        <f>B404*(1-'Basic model'!$J$4)*EXP(-D404*'Basic model'!H$4*Calculations!H$17/(F404*'Basic model'!G$4))+Calculations!H$2*F404*Calculations!H$17+B404*'Basic model'!$J$4</f>
        <v>0.04047477120594941</v>
      </c>
      <c r="C405">
        <f>B404*(1-'Basic model'!$J$4)*(1-EXP(-D404*'Basic model'!H$4*Calculations!H$17/('Basic model'!K$4*'Basic model'!G$4)))+C404*EXP(-Calculations!H$17/'Basic model'!F$4)</f>
        <v>0.0008830682764239403</v>
      </c>
      <c r="D405">
        <f>C404*(1-EXP(-Calculations!H$17/'Basic model'!F$4))+D404*EXP(-Calculations!H$17/'Basic model'!G$4)</f>
        <v>1.1131128587264463</v>
      </c>
      <c r="E405">
        <f>D404*(1-'Basic model'!$I$4)*(1-EXP(-Calculations!H$17/'Basic model'!G$4))+E404</f>
        <v>998.8455293017905</v>
      </c>
      <c r="F405">
        <f t="shared" si="9"/>
        <v>999.9999999999993</v>
      </c>
    </row>
    <row r="406" spans="1:6" ht="12.75">
      <c r="A406">
        <f>A405+Calculations!H$17</f>
        <v>40.400000000000304</v>
      </c>
      <c r="B406">
        <f>B405*(1-'Basic model'!$J$4)*EXP(-D405*'Basic model'!H$4*Calculations!H$17/(F405*'Basic model'!G$4))+Calculations!H$2*F405*Calculations!H$17+B405*'Basic model'!$J$4</f>
        <v>0.04046350952589135</v>
      </c>
      <c r="C406">
        <f>B405*(1-'Basic model'!$J$4)*(1-EXP(-D405*'Basic model'!H$4*Calculations!H$17/('Basic model'!K$4*'Basic model'!G$4)))+C405*EXP(-Calculations!H$17/'Basic model'!F$4)</f>
        <v>0.0008512622084356375</v>
      </c>
      <c r="D406">
        <f>C405*(1-EXP(-Calculations!H$17/'Basic model'!F$4))+D405*EXP(-Calculations!H$17/'Basic model'!G$4)</f>
        <v>1.0856730720701424</v>
      </c>
      <c r="E406">
        <f>D405*(1-'Basic model'!$I$4)*(1-EXP(-Calculations!H$17/'Basic model'!G$4))+E405</f>
        <v>998.8730121561948</v>
      </c>
      <c r="F406">
        <f t="shared" si="9"/>
        <v>999.9999999999993</v>
      </c>
    </row>
    <row r="407" spans="1:6" ht="12.75">
      <c r="A407">
        <f>A406+Calculations!H$17</f>
        <v>40.500000000000306</v>
      </c>
      <c r="B407">
        <f>B406*(1-'Basic model'!$J$4)*EXP(-D406*'Basic model'!H$4*Calculations!H$17/(F406*'Basic model'!G$4))+Calculations!H$2*F406*Calculations!H$17+B406*'Basic model'!$J$4</f>
        <v>0.0404525284805135</v>
      </c>
      <c r="C407">
        <f>B406*(1-'Basic model'!$J$4)*(1-EXP(-D406*'Basic model'!H$4*Calculations!H$17/('Basic model'!K$4*'Basic model'!G$4)))+C406*EXP(-Calculations!H$17/'Basic model'!F$4)</f>
        <v>0.0008207267060072958</v>
      </c>
      <c r="D407">
        <f>C406*(1-EXP(-Calculations!H$17/'Basic model'!F$4))+D406*EXP(-Calculations!H$17/'Basic model'!G$4)</f>
        <v>1.0589092249600665</v>
      </c>
      <c r="E407">
        <f>D406*(1-'Basic model'!$I$4)*(1-EXP(-Calculations!H$17/'Basic model'!G$4))+E406</f>
        <v>998.8998175198527</v>
      </c>
      <c r="F407">
        <f t="shared" si="9"/>
        <v>999.9999999999993</v>
      </c>
    </row>
    <row r="408" spans="1:6" ht="12.75">
      <c r="A408">
        <f>A407+Calculations!H$17</f>
        <v>40.60000000000031</v>
      </c>
      <c r="B408">
        <f>B407*(1-'Basic model'!$J$4)*EXP(-D407*'Basic model'!H$4*Calculations!H$17/(F407*'Basic model'!G$4))+Calculations!H$2*F407*Calculations!H$17+B407*'Basic model'!$J$4</f>
        <v>0.040441821008960835</v>
      </c>
      <c r="C408">
        <f>B407*(1-'Basic model'!$J$4)*(1-EXP(-D407*'Basic model'!H$4*Calculations!H$17/('Basic model'!K$4*'Basic model'!G$4)))+C407*EXP(-Calculations!H$17/'Basic model'!F$4)</f>
        <v>0.00079140686378035</v>
      </c>
      <c r="D408">
        <f>C407*(1-EXP(-Calculations!H$17/'Basic model'!F$4))+D407*EXP(-Calculations!H$17/'Basic model'!G$4)</f>
        <v>1.0328046903555719</v>
      </c>
      <c r="E408">
        <f>D407*(1-'Basic model'!$I$4)*(1-EXP(-Calculations!H$17/'Basic model'!G$4))+E407</f>
        <v>998.925962081771</v>
      </c>
      <c r="F408">
        <f t="shared" si="9"/>
        <v>999.9999999999993</v>
      </c>
    </row>
    <row r="409" spans="1:6" ht="12.75">
      <c r="A409">
        <f>A408+Calculations!H$17</f>
        <v>40.70000000000031</v>
      </c>
      <c r="B409">
        <f>B408*(1-'Basic model'!$J$4)*EXP(-D408*'Basic model'!H$4*Calculations!H$17/(F408*'Basic model'!G$4))+Calculations!H$2*F408*Calculations!H$17+B408*'Basic model'!$J$4</f>
        <v>0.04043138023132321</v>
      </c>
      <c r="C409">
        <f>B408*(1-'Basic model'!$J$4)*(1-EXP(-D408*'Basic model'!H$4*Calculations!H$17/('Basic model'!K$4*'Basic model'!G$4)))+C408*EXP(-Calculations!H$17/'Basic model'!F$4)</f>
        <v>0.0007632502732173204</v>
      </c>
      <c r="D409">
        <f>C408*(1-EXP(-Calculations!H$17/'Basic model'!F$4))+D408*EXP(-Calculations!H$17/'Basic model'!G$4)</f>
        <v>1.0073432490613428</v>
      </c>
      <c r="E409">
        <f>D408*(1-'Basic model'!$I$4)*(1-EXP(-Calculations!H$17/'Basic model'!G$4))+E408</f>
        <v>998.9514621204335</v>
      </c>
      <c r="F409">
        <f t="shared" si="9"/>
        <v>999.9999999999993</v>
      </c>
    </row>
    <row r="410" spans="1:6" ht="12.75">
      <c r="A410">
        <f>A409+Calculations!H$17</f>
        <v>40.80000000000031</v>
      </c>
      <c r="B410">
        <f>B409*(1-'Basic model'!$J$4)*EXP(-D409*'Basic model'!H$4*Calculations!H$17/(F409*'Basic model'!G$4))+Calculations!H$2*F409*Calculations!H$17+B409*'Basic model'!$J$4</f>
        <v>0.0404211994438389</v>
      </c>
      <c r="C410">
        <f>B409*(1-'Basic model'!$J$4)*(1-EXP(-D409*'Basic model'!H$4*Calculations!H$17/('Basic model'!K$4*'Basic model'!G$4)))+C409*EXP(-Calculations!H$17/'Basic model'!F$4)</f>
        <v>0.000736206905626838</v>
      </c>
      <c r="D410">
        <f>C409*(1-EXP(-Calculations!H$17/'Basic model'!F$4))+D409*EXP(-Calculations!H$17/'Basic model'!G$4)</f>
        <v>0.9825090797794277</v>
      </c>
      <c r="E410">
        <f>D409*(1-'Basic model'!$I$4)*(1-EXP(-Calculations!H$17/'Basic model'!G$4))+E409</f>
        <v>998.9763335138705</v>
      </c>
      <c r="F410">
        <f t="shared" si="9"/>
        <v>999.9999999999994</v>
      </c>
    </row>
    <row r="411" spans="1:6" ht="12.75">
      <c r="A411">
        <f>A410+Calculations!H$17</f>
        <v>40.90000000000031</v>
      </c>
      <c r="B411">
        <f>B410*(1-'Basic model'!$J$4)*EXP(-D410*'Basic model'!H$4*Calculations!H$17/(F410*'Basic model'!G$4))+Calculations!H$2*F410*Calculations!H$17+B410*'Basic model'!$J$4</f>
        <v>0.04041127211423296</v>
      </c>
      <c r="C411">
        <f>B410*(1-'Basic model'!$J$4)*(1-EXP(-D410*'Basic model'!H$4*Calculations!H$17/('Basic model'!K$4*'Basic model'!G$4)))+C410*EXP(-Calculations!H$17/'Basic model'!F$4)</f>
        <v>0.0007102290007588108</v>
      </c>
      <c r="D411">
        <f>C410*(1-EXP(-Calculations!H$17/'Basic model'!F$4))+D410*EXP(-Calculations!H$17/'Basic model'!G$4)</f>
        <v>0.9582867494011856</v>
      </c>
      <c r="E411">
        <f>D410*(1-'Basic model'!$I$4)*(1-EXP(-Calculations!H$17/'Basic model'!G$4))+E410</f>
        <v>999.0005917494832</v>
      </c>
      <c r="F411">
        <f t="shared" si="9"/>
        <v>999.9999999999993</v>
      </c>
    </row>
    <row r="412" spans="1:6" ht="12.75">
      <c r="A412">
        <f>A411+Calculations!H$17</f>
        <v>41.00000000000031</v>
      </c>
      <c r="B412">
        <f>B411*(1-'Basic model'!$J$4)*EXP(-D411*'Basic model'!H$4*Calculations!H$17/(F411*'Basic model'!G$4))+Calculations!H$2*F411*Calculations!H$17+B411*'Basic model'!$J$4</f>
        <v>0.04040159187718624</v>
      </c>
      <c r="C412">
        <f>B411*(1-'Basic model'!$J$4)*(1-EXP(-D411*'Basic model'!H$4*Calculations!H$17/('Basic model'!K$4*'Basic model'!G$4)))+C411*EXP(-Calculations!H$17/'Basic model'!F$4)</f>
        <v>0.0006852709607022399</v>
      </c>
      <c r="D412">
        <f>C411*(1-EXP(-Calculations!H$17/'Basic model'!F$4))+D411*EXP(-Calculations!H$17/'Basic model'!G$4)</f>
        <v>0.9346612035334905</v>
      </c>
      <c r="E412">
        <f>D411*(1-'Basic model'!$I$4)*(1-EXP(-Calculations!H$17/'Basic model'!G$4))+E411</f>
        <v>999.024251933628</v>
      </c>
      <c r="F412">
        <f t="shared" si="9"/>
        <v>999.9999999999993</v>
      </c>
    </row>
    <row r="413" spans="1:6" ht="12.75">
      <c r="A413">
        <f>A412+Calculations!H$17</f>
        <v>41.100000000000314</v>
      </c>
      <c r="B413">
        <f>B412*(1-'Basic model'!$J$4)*EXP(-D412*'Basic model'!H$4*Calculations!H$17/(F412*'Basic model'!G$4))+Calculations!H$2*F412*Calculations!H$17+B412*'Basic model'!$J$4</f>
        <v>0.040392152529930996</v>
      </c>
      <c r="C413">
        <f>B412*(1-'Basic model'!$J$4)*(1-EXP(-D412*'Basic model'!H$4*Calculations!H$17/('Basic model'!K$4*'Basic model'!G$4)))+C412*EXP(-Calculations!H$17/'Basic model'!F$4)</f>
        <v>0.0006612892488310851</v>
      </c>
      <c r="D413">
        <f>C412*(1-EXP(-Calculations!H$17/'Basic model'!F$4))+D412*EXP(-Calculations!H$17/'Basic model'!G$4)</f>
        <v>0.9116177572536704</v>
      </c>
      <c r="E413">
        <f>D412*(1-'Basic model'!$I$4)*(1-EXP(-Calculations!H$17/'Basic model'!G$4))+E412</f>
        <v>999.047328800967</v>
      </c>
      <c r="F413">
        <f t="shared" si="9"/>
        <v>999.9999999999994</v>
      </c>
    </row>
    <row r="414" spans="1:6" ht="12.75">
      <c r="A414">
        <f>A413+Calculations!H$17</f>
        <v>41.200000000000315</v>
      </c>
      <c r="B414">
        <f>B413*(1-'Basic model'!$J$4)*EXP(-D413*'Basic model'!H$4*Calculations!H$17/(F413*'Basic model'!G$4))+Calculations!H$2*F413*Calculations!H$17+B413*'Basic model'!$J$4</f>
        <v>0.04038294802796927</v>
      </c>
      <c r="C414">
        <f>B413*(1-'Basic model'!$J$4)*(1-EXP(-D413*'Basic model'!H$4*Calculations!H$17/('Basic model'!K$4*'Basic model'!G$4)))+C413*EXP(-Calculations!H$17/'Basic model'!F$4)</f>
        <v>0.0006382422935558306</v>
      </c>
      <c r="D414">
        <f>C413*(1-EXP(-Calculations!H$17/'Basic model'!F$4))+D413*EXP(-Calculations!H$17/'Basic model'!G$4)</f>
        <v>0.8891420860877801</v>
      </c>
      <c r="E414">
        <f>D413*(1-'Basic model'!$I$4)*(1-EXP(-Calculations!H$17/'Basic model'!G$4))+E413</f>
        <v>999.0698367235901</v>
      </c>
      <c r="F414">
        <f t="shared" si="9"/>
        <v>999.9999999999994</v>
      </c>
    </row>
    <row r="415" spans="1:6" ht="12.75">
      <c r="A415">
        <f>A414+Calculations!H$17</f>
        <v>41.30000000000032</v>
      </c>
      <c r="B415">
        <f>B414*(1-'Basic model'!$J$4)*EXP(-D414*'Basic model'!H$4*Calculations!H$17/(F414*'Basic model'!G$4))+Calculations!H$2*F414*Calculations!H$17+B414*'Basic model'!$J$4</f>
        <v>0.04037397248091031</v>
      </c>
      <c r="C415">
        <f>B414*(1-'Basic model'!$J$4)*(1-EXP(-D414*'Basic model'!H$4*Calculations!H$17/('Basic model'!K$4*'Basic model'!G$4)))+C414*EXP(-Calculations!H$17/'Basic model'!F$4)</f>
        <v>0.0006160903966500828</v>
      </c>
      <c r="D415">
        <f>C414*(1-EXP(-Calculations!H$17/'Basic model'!F$4))+D414*EXP(-Calculations!H$17/'Basic model'!G$4)</f>
        <v>0.8672202172069257</v>
      </c>
      <c r="E415">
        <f>D414*(1-'Basic model'!$I$4)*(1-EXP(-Calculations!H$17/'Basic model'!G$4))+E414</f>
        <v>999.0917897199149</v>
      </c>
      <c r="F415">
        <f t="shared" si="9"/>
        <v>999.9999999999994</v>
      </c>
    </row>
    <row r="416" spans="1:6" ht="12.75">
      <c r="A416">
        <f>A415+Calculations!H$17</f>
        <v>41.40000000000032</v>
      </c>
      <c r="B416">
        <f>B415*(1-'Basic model'!$J$4)*EXP(-D415*'Basic model'!H$4*Calculations!H$17/(F415*'Basic model'!G$4))+Calculations!H$2*F415*Calculations!H$17+B415*'Basic model'!$J$4</f>
        <v>0.040365220148423454</v>
      </c>
      <c r="C416">
        <f>B415*(1-'Basic model'!$J$4)*(1-EXP(-D415*'Basic model'!H$4*Calculations!H$17/('Basic model'!K$4*'Basic model'!G$4)))+C415*EXP(-Calculations!H$17/'Basic model'!F$4)</f>
        <v>0.0005947956459327333</v>
      </c>
      <c r="D416">
        <f>C415*(1-EXP(-Calculations!H$17/'Basic model'!F$4))+D415*EXP(-Calculations!H$17/'Basic model'!G$4)</f>
        <v>0.8458385208364824</v>
      </c>
      <c r="E416">
        <f>D415*(1-'Basic model'!$I$4)*(1-EXP(-Calculations!H$17/'Basic model'!G$4))+E415</f>
        <v>999.1132014633686</v>
      </c>
      <c r="F416">
        <f t="shared" si="9"/>
        <v>999.9999999999994</v>
      </c>
    </row>
    <row r="417" spans="1:6" ht="12.75">
      <c r="A417">
        <f>A416+Calculations!H$17</f>
        <v>41.50000000000032</v>
      </c>
      <c r="B417">
        <f>B416*(1-'Basic model'!$J$4)*EXP(-D416*'Basic model'!H$4*Calculations!H$17/(F416*'Basic model'!G$4))+Calculations!H$2*F416*Calculations!H$17+B416*'Basic model'!$J$4</f>
        <v>0.04035668543630289</v>
      </c>
      <c r="C417">
        <f>B416*(1-'Basic model'!$J$4)*(1-EXP(-D416*'Basic model'!H$4*Calculations!H$17/('Basic model'!K$4*'Basic model'!G$4)))+C416*EXP(-Calculations!H$17/'Basic model'!F$4)</f>
        <v>0.0005743218320966836</v>
      </c>
      <c r="D417">
        <f>C416*(1-EXP(-Calculations!H$17/'Basic model'!F$4))+D416*EXP(-Calculations!H$17/'Basic model'!G$4)</f>
        <v>0.8249837018731613</v>
      </c>
      <c r="E417">
        <f>D416*(1-'Basic model'!$I$4)*(1-EXP(-Calculations!H$17/'Basic model'!G$4))+E416</f>
        <v>999.1340852908578</v>
      </c>
      <c r="F417">
        <f t="shared" si="9"/>
        <v>999.9999999999993</v>
      </c>
    </row>
    <row r="418" spans="1:6" ht="12.75">
      <c r="A418">
        <f>A417+Calculations!H$17</f>
        <v>41.60000000000032</v>
      </c>
      <c r="B418">
        <f>B417*(1-'Basic model'!$J$4)*EXP(-D417*'Basic model'!H$4*Calculations!H$17/(F417*'Basic model'!G$4))+Calculations!H$2*F417*Calculations!H$17+B417*'Basic model'!$J$4</f>
        <v>0.04034836289264111</v>
      </c>
      <c r="C418">
        <f>B417*(1-'Basic model'!$J$4)*(1-EXP(-D417*'Basic model'!H$4*Calculations!H$17/('Basic model'!K$4*'Basic model'!G$4)))+C417*EXP(-Calculations!H$17/'Basic model'!F$4)</f>
        <v>0.0005546343694853044</v>
      </c>
      <c r="D418">
        <f>C417*(1-EXP(-Calculations!H$17/'Basic model'!F$4))+D417*EXP(-Calculations!H$17/'Basic model'!G$4)</f>
        <v>0.8046427917049943</v>
      </c>
      <c r="E418">
        <f>D417*(1-'Basic model'!$I$4)*(1-EXP(-Calculations!H$17/'Basic model'!G$4))+E417</f>
        <v>999.1544542110322</v>
      </c>
      <c r="F418">
        <f t="shared" si="9"/>
        <v>999.9999999999993</v>
      </c>
    </row>
    <row r="419" spans="1:6" ht="12.75">
      <c r="A419">
        <f>A418+Calculations!H$17</f>
        <v>41.70000000000032</v>
      </c>
      <c r="B419">
        <f>B418*(1-'Basic model'!$J$4)*EXP(-D418*'Basic model'!H$4*Calculations!H$17/(F418*'Basic model'!G$4))+Calculations!H$2*F418*Calculations!H$17+B418*'Basic model'!$J$4</f>
        <v>0.0403402472041076</v>
      </c>
      <c r="C419">
        <f>B418*(1-'Basic model'!$J$4)*(1-EXP(-D418*'Basic model'!H$4*Calculations!H$17/('Basic model'!K$4*'Basic model'!G$4)))+C418*EXP(-Calculations!H$17/'Basic model'!F$4)</f>
        <v>0.0005357002206273365</v>
      </c>
      <c r="D419">
        <f>C418*(1-EXP(-Calculations!H$17/'Basic model'!F$4))+D418*EXP(-Calculations!H$17/'Basic model'!G$4)</f>
        <v>0.7848031402294214</v>
      </c>
      <c r="E419">
        <f>D418*(1-'Basic model'!$I$4)*(1-EXP(-Calculations!H$17/'Basic model'!G$4))+E418</f>
        <v>999.1743209123451</v>
      </c>
      <c r="F419">
        <f t="shared" si="9"/>
        <v>999.9999999999993</v>
      </c>
    </row>
    <row r="420" spans="1:6" ht="12.75">
      <c r="A420">
        <f>A419+Calculations!H$17</f>
        <v>41.800000000000324</v>
      </c>
      <c r="B420">
        <f>B419*(1-'Basic model'!$J$4)*EXP(-D419*'Basic model'!H$4*Calculations!H$17/(F419*'Basic model'!G$4))+Calculations!H$2*F419*Calculations!H$17+B419*'Basic model'!$J$4</f>
        <v>0.040332333192329796</v>
      </c>
      <c r="C420">
        <f>B419*(1-'Basic model'!$J$4)*(1-EXP(-D419*'Basic model'!H$4*Calculations!H$17/('Basic model'!K$4*'Basic model'!G$4)))+C419*EXP(-Calculations!H$17/'Basic model'!F$4)</f>
        <v>0.0005174878243500524</v>
      </c>
      <c r="D420">
        <f>C419*(1-EXP(-Calculations!H$17/'Basic model'!F$4))+D419*EXP(-Calculations!H$17/'Basic model'!G$4)</f>
        <v>0.7654524080647713</v>
      </c>
      <c r="E420">
        <f>D419*(1-'Basic model'!$I$4)*(1-EXP(-Calculations!H$17/'Basic model'!G$4))+E419</f>
        <v>999.1936977709179</v>
      </c>
      <c r="F420">
        <f t="shared" si="9"/>
        <v>999.9999999999993</v>
      </c>
    </row>
    <row r="421" spans="1:6" ht="12.75">
      <c r="A421">
        <f>A420+Calculations!H$17</f>
        <v>41.900000000000325</v>
      </c>
      <c r="B421">
        <f>B420*(1-'Basic model'!$J$4)*EXP(-D420*'Basic model'!H$4*Calculations!H$17/(F420*'Basic model'!G$4))+Calculations!H$2*F420*Calculations!H$17+B420*'Basic model'!$J$4</f>
        <v>0.040324615810373186</v>
      </c>
      <c r="C421">
        <f>B420*(1-'Basic model'!$J$4)*(1-EXP(-D420*'Basic model'!H$4*Calculations!H$17/('Basic model'!K$4*'Basic model'!G$4)))+C420*EXP(-Calculations!H$17/'Basic model'!F$4)</f>
        <v>0.0004999670272992348</v>
      </c>
      <c r="D421">
        <f>C420*(1-EXP(-Calculations!H$17/'Basic model'!F$4))+D420*EXP(-Calculations!H$17/'Basic model'!G$4)</f>
        <v>0.7465785589505349</v>
      </c>
      <c r="E421">
        <f>D420*(1-'Basic model'!$I$4)*(1-EXP(-Calculations!H$17/'Basic model'!G$4))+E420</f>
        <v>999.2125968582111</v>
      </c>
      <c r="F421">
        <f t="shared" si="9"/>
        <v>999.9999999999993</v>
      </c>
    </row>
    <row r="422" spans="1:6" ht="12.75">
      <c r="A422">
        <f>A421+Calculations!H$17</f>
        <v>42.00000000000033</v>
      </c>
      <c r="B422">
        <f>B421*(1-'Basic model'!$J$4)*EXP(-D421*'Basic model'!H$4*Calculations!H$17/(F421*'Basic model'!G$4))+Calculations!H$2*F421*Calculations!H$17+B421*'Basic model'!$J$4</f>
        <v>0.040317090139317634</v>
      </c>
      <c r="C422">
        <f>B421*(1-'Basic model'!$J$4)*(1-EXP(-D421*'Basic model'!H$4*Calculations!H$17/('Basic model'!K$4*'Basic model'!G$4)))+C421*EXP(-Calculations!H$17/'Basic model'!F$4)</f>
        <v>0.00048310901870274005</v>
      </c>
      <c r="D422">
        <f>C421*(1-EXP(-Calculations!H$17/'Basic model'!F$4))+D421*EXP(-Calculations!H$17/'Basic model'!G$4)</f>
        <v>0.7281698523319377</v>
      </c>
      <c r="E422">
        <f>D421*(1-'Basic model'!$I$4)*(1-EXP(-Calculations!H$17/'Basic model'!G$4))+E421</f>
        <v>999.2310299485093</v>
      </c>
      <c r="F422">
        <f t="shared" si="9"/>
        <v>999.9999999999993</v>
      </c>
    </row>
    <row r="423" spans="1:6" ht="12.75">
      <c r="A423">
        <f>A422+Calculations!H$17</f>
        <v>42.10000000000033</v>
      </c>
      <c r="B423">
        <f>B422*(1-'Basic model'!$J$4)*EXP(-D422*'Basic model'!H$4*Calculations!H$17/(F422*'Basic model'!G$4))+Calculations!H$2*F422*Calculations!H$17+B422*'Basic model'!$J$4</f>
        <v>0.04030975138492706</v>
      </c>
      <c r="C423">
        <f>B422*(1-'Basic model'!$J$4)*(1-EXP(-D422*'Basic model'!H$4*Calculations!H$17/('Basic model'!K$4*'Basic model'!G$4)))+C422*EXP(-Calculations!H$17/'Basic model'!F$4)</f>
        <v>0.000466886268222283</v>
      </c>
      <c r="D423">
        <f>C422*(1-EXP(-Calculations!H$17/'Basic model'!F$4))+D422*EXP(-Calculations!H$17/'Basic model'!G$4)</f>
        <v>0.710214836124417</v>
      </c>
      <c r="E423">
        <f>D422*(1-'Basic model'!$I$4)*(1-EXP(-Calculations!H$17/'Basic model'!G$4))+E422</f>
        <v>999.2490085262217</v>
      </c>
      <c r="F423">
        <f t="shared" si="9"/>
        <v>999.9999999999993</v>
      </c>
    </row>
    <row r="424" spans="1:6" ht="12.75">
      <c r="A424">
        <f>A423+Calculations!H$17</f>
        <v>42.20000000000033</v>
      </c>
      <c r="B424">
        <f>B423*(1-'Basic model'!$J$4)*EXP(-D423*'Basic model'!H$4*Calculations!H$17/(F423*'Basic model'!G$4))+Calculations!H$2*F423*Calculations!H$17+B423*'Basic model'!$J$4</f>
        <v>0.04030259487440984</v>
      </c>
      <c r="C424">
        <f>B423*(1-'Basic model'!$J$4)*(1-EXP(-D423*'Basic model'!H$4*Calculations!H$17/('Basic model'!K$4*'Basic model'!G$4)))+C423*EXP(-Calculations!H$17/'Basic model'!F$4)</f>
        <v>0.000451272466745588</v>
      </c>
      <c r="D424">
        <f>C423*(1-EXP(-Calculations!H$17/'Basic model'!F$4))+D423*EXP(-Calculations!H$17/'Basic model'!G$4)</f>
        <v>0.6927023396537157</v>
      </c>
      <c r="E424">
        <f>D423*(1-'Basic model'!$I$4)*(1-EXP(-Calculations!H$17/'Basic model'!G$4))+E423</f>
        <v>999.2665437930044</v>
      </c>
      <c r="F424">
        <f t="shared" si="9"/>
        <v>999.9999999999993</v>
      </c>
    </row>
    <row r="425" spans="1:6" ht="12.75">
      <c r="A425">
        <f>A424+Calculations!H$17</f>
        <v>42.30000000000033</v>
      </c>
      <c r="B425">
        <f>B424*(1-'Basic model'!$J$4)*EXP(-D424*'Basic model'!H$4*Calculations!H$17/(F424*'Basic model'!G$4))+Calculations!H$2*F424*Calculations!H$17+B424*'Basic model'!$J$4</f>
        <v>0.04029561605326709</v>
      </c>
      <c r="C425">
        <f>B424*(1-'Basic model'!$J$4)*(1-EXP(-D424*'Basic model'!H$4*Calculations!H$17/('Basic model'!K$4*'Basic model'!G$4)))+C424*EXP(-Calculations!H$17/'Basic model'!F$4)</f>
        <v>0.0004362424699781693</v>
      </c>
      <c r="D425">
        <f>C424*(1-EXP(-Calculations!H$17/'Basic model'!F$4))+D424*EXP(-Calculations!H$17/'Basic model'!G$4)</f>
        <v>0.6756214667673959</v>
      </c>
      <c r="E425">
        <f>D424*(1-'Basic model'!$I$4)*(1-EXP(-Calculations!H$17/'Basic model'!G$4))+E424</f>
        <v>999.2836466747086</v>
      </c>
      <c r="F425">
        <f t="shared" si="9"/>
        <v>999.9999999999993</v>
      </c>
    </row>
    <row r="426" spans="1:6" ht="12.75">
      <c r="A426">
        <f>A425+Calculations!H$17</f>
        <v>42.40000000000033</v>
      </c>
      <c r="B426">
        <f>B425*(1-'Basic model'!$J$4)*EXP(-D425*'Basic model'!H$4*Calculations!H$17/(F425*'Basic model'!G$4))+Calculations!H$2*F425*Calculations!H$17+B425*'Basic model'!$J$4</f>
        <v>0.040288810482226455</v>
      </c>
      <c r="C426">
        <f>B425*(1-'Basic model'!$J$4)*(1-EXP(-D425*'Basic model'!H$4*Calculations!H$17/('Basic model'!K$4*'Basic model'!G$4)))+C425*EXP(-Calculations!H$17/'Basic model'!F$4)</f>
        <v>0.0004217722447007383</v>
      </c>
      <c r="D426">
        <f>C425*(1-EXP(-Calculations!H$17/'Basic model'!F$4))+D425*EXP(-Calculations!H$17/'Basic model'!G$4)</f>
        <v>0.65896158911368</v>
      </c>
      <c r="E426">
        <f>D425*(1-'Basic model'!$I$4)*(1-EXP(-Calculations!H$17/'Basic model'!G$4))+E425</f>
        <v>999.3003278281586</v>
      </c>
      <c r="F426">
        <f t="shared" si="9"/>
        <v>999.9999999999992</v>
      </c>
    </row>
    <row r="427" spans="1:6" ht="12.75">
      <c r="A427">
        <f>A426+Calculations!H$17</f>
        <v>42.500000000000334</v>
      </c>
      <c r="B427">
        <f>B426*(1-'Basic model'!$J$4)*EXP(-D426*'Basic model'!H$4*Calculations!H$17/(F426*'Basic model'!G$4))+Calculations!H$2*F426*Calculations!H$17+B426*'Basic model'!$J$4</f>
        <v>0.040282173834258764</v>
      </c>
      <c r="C427">
        <f>B426*(1-'Basic model'!$J$4)*(1-EXP(-D426*'Basic model'!H$4*Calculations!H$17/('Basic model'!K$4*'Basic model'!G$4)))+C426*EXP(-Calculations!H$17/'Basic model'!F$4)</f>
        <v>0.0004078388175647514</v>
      </c>
      <c r="D427">
        <f>C426*(1-EXP(-Calculations!H$17/'Basic model'!F$4))+D426*EXP(-Calculations!H$17/'Basic model'!G$4)</f>
        <v>0.6427123395836172</v>
      </c>
      <c r="E427">
        <f>D426*(1-'Basic model'!$I$4)*(1-EXP(-Calculations!H$17/'Basic model'!G$4))+E426</f>
        <v>999.3165976477638</v>
      </c>
      <c r="F427">
        <f t="shared" si="9"/>
        <v>999.9999999999993</v>
      </c>
    </row>
    <row r="428" spans="1:6" ht="12.75">
      <c r="A428">
        <f>A427+Calculations!H$17</f>
        <v>42.600000000000335</v>
      </c>
      <c r="B428">
        <f>B427*(1-'Basic model'!$J$4)*EXP(-D427*'Basic model'!H$4*Calculations!H$17/(F427*'Basic model'!G$4))+Calculations!H$2*F427*Calculations!H$17+B427*'Basic model'!$J$4</f>
        <v>0.040275701891675224</v>
      </c>
      <c r="C428">
        <f>B427*(1-'Basic model'!$J$4)*(1-EXP(-D427*'Basic model'!H$4*Calculations!H$17/('Basic model'!K$4*'Basic model'!G$4)))+C427*EXP(-Calculations!H$17/'Basic model'!F$4)</f>
        <v>0.0003944202263047077</v>
      </c>
      <c r="D428">
        <f>C427*(1-EXP(-Calculations!H$17/'Basic model'!F$4))+D427*EXP(-Calculations!H$17/'Basic model'!G$4)</f>
        <v>0.6268636059126651</v>
      </c>
      <c r="E428">
        <f>D427*(1-'Basic model'!$I$4)*(1-EXP(-Calculations!H$17/'Basic model'!G$4))+E427</f>
        <v>999.3324662719687</v>
      </c>
      <c r="F428">
        <f t="shared" si="9"/>
        <v>999.9999999999993</v>
      </c>
    </row>
    <row r="429" spans="1:6" ht="12.75">
      <c r="A429">
        <f>A428+Calculations!H$17</f>
        <v>42.70000000000034</v>
      </c>
      <c r="B429">
        <f>B428*(1-'Basic model'!$J$4)*EXP(-D428*'Basic model'!H$4*Calculations!H$17/(F428*'Basic model'!G$4))+Calculations!H$2*F428*Calculations!H$17+B428*'Basic model'!$J$4</f>
        <v>0.04026939054330284</v>
      </c>
      <c r="C429">
        <f>B428*(1-'Basic model'!$J$4)*(1-EXP(-D428*'Basic model'!H$4*Calculations!H$17/('Basic model'!K$4*'Basic model'!G$4)))+C428*EXP(-Calculations!H$17/'Basic model'!F$4)</f>
        <v>0.000381495473251648</v>
      </c>
      <c r="D429">
        <f>C428*(1-EXP(-Calculations!H$17/'Basic model'!F$4))+D428*EXP(-Calculations!H$17/'Basic model'!G$4)</f>
        <v>0.6114055244378702</v>
      </c>
      <c r="E429">
        <f>D428*(1-'Basic model'!$I$4)*(1-EXP(-Calculations!H$17/'Basic model'!G$4))+E428</f>
        <v>999.3479435895449</v>
      </c>
      <c r="F429">
        <f t="shared" si="9"/>
        <v>999.9999999999993</v>
      </c>
    </row>
    <row r="430" spans="1:6" ht="12.75">
      <c r="A430">
        <f>A429+Calculations!H$17</f>
        <v>42.80000000000034</v>
      </c>
      <c r="B430">
        <f>B429*(1-'Basic model'!$J$4)*EXP(-D429*'Basic model'!H$4*Calculations!H$17/(F429*'Basic model'!G$4))+Calculations!H$2*F429*Calculations!H$17+B429*'Basic model'!$J$4</f>
        <v>0.04026323578173575</v>
      </c>
      <c r="C430">
        <f>B429*(1-'Basic model'!$J$4)*(1-EXP(-D429*'Basic model'!H$4*Calculations!H$17/('Basic model'!K$4*'Basic model'!G$4)))+C429*EXP(-Calculations!H$17/'Basic model'!F$4)</f>
        <v>0.0003690444810378875</v>
      </c>
      <c r="D430">
        <f>C429*(1-EXP(-Calculations!H$17/'Basic model'!F$4))+D429*EXP(-Calculations!H$17/'Basic model'!G$4)</f>
        <v>0.5963284740069167</v>
      </c>
      <c r="E430">
        <f>D429*(1-'Basic model'!$I$4)*(1-EXP(-Calculations!H$17/'Basic model'!G$4))+E429</f>
        <v>999.3630392457296</v>
      </c>
      <c r="F430">
        <f t="shared" si="9"/>
        <v>999.9999999999993</v>
      </c>
    </row>
    <row r="431" spans="1:6" ht="12.75">
      <c r="A431">
        <f>A430+Calculations!H$17</f>
        <v>42.90000000000034</v>
      </c>
      <c r="B431">
        <f>B430*(1-'Basic model'!$J$4)*EXP(-D430*'Basic model'!H$4*Calculations!H$17/(F430*'Basic model'!G$4))+Calculations!H$2*F430*Calculations!H$17+B430*'Basic model'!$J$4</f>
        <v>0.04025723370066027</v>
      </c>
      <c r="C431">
        <f>B430*(1-'Basic model'!$J$4)*(1-EXP(-D430*'Basic model'!H$4*Calculations!H$17/('Basic model'!K$4*'Basic model'!G$4)))+C430*EXP(-Calculations!H$17/'Basic model'!F$4)</f>
        <v>0.0003570480503883116</v>
      </c>
      <c r="D431">
        <f>C430*(1-EXP(-Calculations!H$17/'Basic model'!F$4))+D430*EXP(-Calculations!H$17/'Basic model'!G$4)</f>
        <v>0.5816230700354008</v>
      </c>
      <c r="E431">
        <f>D430*(1-'Basic model'!$I$4)*(1-EXP(-Calculations!H$17/'Basic model'!G$4))+E430</f>
        <v>999.3777626482129</v>
      </c>
      <c r="F431">
        <f t="shared" si="9"/>
        <v>999.9999999999993</v>
      </c>
    </row>
    <row r="432" spans="1:6" ht="12.75">
      <c r="A432">
        <f>A431+Calculations!H$17</f>
        <v>43.00000000000034</v>
      </c>
      <c r="B432">
        <f>B431*(1-'Basic model'!$J$4)*EXP(-D431*'Basic model'!H$4*Calculations!H$17/(F431*'Basic model'!G$4))+Calculations!H$2*F431*Calculations!H$17+B431*'Basic model'!$J$4</f>
        <v>0.04025138049225169</v>
      </c>
      <c r="C432">
        <f>B431*(1-'Basic model'!$J$4)*(1-EXP(-D431*'Basic model'!H$4*Calculations!H$17/('Basic model'!K$4*'Basic model'!G$4)))+C431*EXP(-Calculations!H$17/'Basic model'!F$4)</f>
        <v>0.0003454878198985605</v>
      </c>
      <c r="D432">
        <f>C431*(1-EXP(-Calculations!H$17/'Basic model'!F$4))+D431*EXP(-Calculations!H$17/'Basic model'!G$4)</f>
        <v>0.5672801587087739</v>
      </c>
      <c r="E432">
        <f>D431*(1-'Basic model'!$I$4)*(1-EXP(-Calculations!H$17/'Basic model'!G$4))+E431</f>
        <v>999.3921229729784</v>
      </c>
      <c r="F432">
        <f t="shared" si="9"/>
        <v>999.9999999999993</v>
      </c>
    </row>
    <row r="433" spans="1:6" ht="12.75">
      <c r="A433">
        <f>A432+Calculations!H$17</f>
        <v>43.10000000000034</v>
      </c>
      <c r="B433">
        <f>B432*(1-'Basic model'!$J$4)*EXP(-D432*'Basic model'!H$4*Calculations!H$17/(F432*'Basic model'!G$4))+Calculations!H$2*F432*Calculations!H$17+B432*'Basic model'!$J$4</f>
        <v>0.04024567244464055</v>
      </c>
      <c r="C433">
        <f>B432*(1-'Basic model'!$J$4)*(1-EXP(-D432*'Basic model'!H$4*Calculations!H$17/('Basic model'!K$4*'Basic model'!G$4)))+C432*EXP(-Calculations!H$17/'Basic model'!F$4)</f>
        <v>0.00033434622770524974</v>
      </c>
      <c r="D433">
        <f>C432*(1-EXP(-Calculations!H$17/'Basic model'!F$4))+D432*EXP(-Calculations!H$17/'Basic model'!G$4)</f>
        <v>0.5532908113254773</v>
      </c>
      <c r="E433">
        <f>D432*(1-'Basic model'!$I$4)*(1-EXP(-Calculations!H$17/'Basic model'!G$4))+E432</f>
        <v>999.4061291700016</v>
      </c>
      <c r="F433">
        <f t="shared" si="9"/>
        <v>999.9999999999994</v>
      </c>
    </row>
    <row r="434" spans="1:6" ht="12.75">
      <c r="A434">
        <f>A433+Calculations!H$17</f>
        <v>43.200000000000344</v>
      </c>
      <c r="B434">
        <f>B433*(1-'Basic model'!$J$4)*EXP(-D433*'Basic model'!H$4*Calculations!H$17/(F433*'Basic model'!G$4))+Calculations!H$2*F433*Calculations!H$17+B433*'Basic model'!$J$4</f>
        <v>0.04024010593944664</v>
      </c>
      <c r="C434">
        <f>B433*(1-'Basic model'!$J$4)*(1-EXP(-D433*'Basic model'!H$4*Calculations!H$17/('Basic model'!K$4*'Basic model'!G$4)))+C433*EXP(-Calculations!H$17/'Basic model'!F$4)</f>
        <v>0.0003236064749579629</v>
      </c>
      <c r="D434">
        <f>C433*(1-EXP(-Calculations!H$17/'Basic model'!F$4))+D433*EXP(-Calculations!H$17/'Basic model'!G$4)</f>
        <v>0.5396463187778773</v>
      </c>
      <c r="E434">
        <f>D433*(1-'Basic model'!$I$4)*(1-EXP(-Calculations!H$17/'Basic model'!G$4))+E433</f>
        <v>999.4197899688071</v>
      </c>
      <c r="F434">
        <f t="shared" si="9"/>
        <v>999.9999999999994</v>
      </c>
    </row>
    <row r="435" spans="1:6" ht="12.75">
      <c r="A435">
        <f>A434+Calculations!H$17</f>
        <v>43.300000000000345</v>
      </c>
      <c r="B435">
        <f>B434*(1-'Basic model'!$J$4)*EXP(-D434*'Basic model'!H$4*Calculations!H$17/(F434*'Basic model'!G$4))+Calculations!H$2*F434*Calculations!H$17+B434*'Basic model'!$J$4</f>
        <v>0.04023467744937859</v>
      </c>
      <c r="C435">
        <f>B434*(1-'Basic model'!$J$4)*(1-EXP(-D434*'Basic model'!H$4*Calculations!H$17/('Basic model'!K$4*'Basic model'!G$4)))+C434*EXP(-Calculations!H$17/'Basic model'!F$4)</f>
        <v>0.0003132524910070112</v>
      </c>
      <c r="D435">
        <f>C434*(1-EXP(-Calculations!H$17/'Basic model'!F$4))+D434*EXP(-Calculations!H$17/'Basic model'!G$4)</f>
        <v>0.526338186167684</v>
      </c>
      <c r="E435">
        <f>D434*(1-'Basic model'!$I$4)*(1-EXP(-Calculations!H$17/'Basic model'!G$4))+E434</f>
        <v>999.4331138838913</v>
      </c>
      <c r="F435">
        <f t="shared" si="9"/>
        <v>999.9999999999994</v>
      </c>
    </row>
    <row r="436" spans="1:6" ht="12.75">
      <c r="A436">
        <f>A435+Calculations!H$17</f>
        <v>43.40000000000035</v>
      </c>
      <c r="B436">
        <f>B435*(1-'Basic model'!$J$4)*EXP(-D435*'Basic model'!H$4*Calculations!H$17/(F435*'Basic model'!G$4))+Calculations!H$2*F435*Calculations!H$17+B435*'Basic model'!$J$4</f>
        <v>0.040229383535897396</v>
      </c>
      <c r="C436">
        <f>B435*(1-'Basic model'!$J$4)*(1-EXP(-D435*'Basic model'!H$4*Calculations!H$17/('Basic model'!K$4*'Basic model'!G$4)))+C435*EXP(-Calculations!H$17/'Basic model'!F$4)</f>
        <v>0.0003032689002252095</v>
      </c>
      <c r="D436">
        <f>C435*(1-EXP(-Calculations!H$17/'Basic model'!F$4))+D435*EXP(-Calculations!H$17/'Basic model'!G$4)</f>
        <v>0.513358127552619</v>
      </c>
      <c r="E436">
        <f>D435*(1-'Basic model'!$I$4)*(1-EXP(-Calculations!H$17/'Basic model'!G$4))+E435</f>
        <v>999.4461092200106</v>
      </c>
      <c r="F436">
        <f t="shared" si="9"/>
        <v>999.9999999999993</v>
      </c>
    </row>
    <row r="437" spans="1:6" ht="12.75">
      <c r="A437">
        <f>A436+Calculations!H$17</f>
        <v>43.50000000000035</v>
      </c>
      <c r="B437">
        <f>B436*(1-'Basic model'!$J$4)*EXP(-D436*'Basic model'!H$4*Calculations!H$17/(F436*'Basic model'!G$4))+Calculations!H$2*F436*Calculations!H$17+B436*'Basic model'!$J$4</f>
        <v>0.040224220846941876</v>
      </c>
      <c r="C437">
        <f>B436*(1-'Basic model'!$J$4)*(1-EXP(-D436*'Basic model'!H$4*Calculations!H$17/('Basic model'!K$4*'Basic model'!G$4)))+C436*EXP(-Calculations!H$17/'Basic model'!F$4)</f>
        <v>0.0002936409903857086</v>
      </c>
      <c r="D437">
        <f>C436*(1-EXP(-Calculations!H$17/'Basic model'!F$4))+D436*EXP(-Calculations!H$17/'Basic model'!G$4)</f>
        <v>0.5006980608211694</v>
      </c>
      <c r="E437">
        <f>D436*(1-'Basic model'!$I$4)*(1-EXP(-Calculations!H$17/'Basic model'!G$4))+E436</f>
        <v>999.4587840773409</v>
      </c>
      <c r="F437">
        <f t="shared" si="9"/>
        <v>999.9999999999993</v>
      </c>
    </row>
    <row r="438" spans="1:6" ht="12.75">
      <c r="A438">
        <f>A437+Calculations!H$17</f>
        <v>43.60000000000035</v>
      </c>
      <c r="B438">
        <f>B437*(1-'Basic model'!$J$4)*EXP(-D437*'Basic model'!H$4*Calculations!H$17/(F437*'Basic model'!G$4))+Calculations!H$2*F437*Calculations!H$17+B437*'Basic model'!$J$4</f>
        <v>0.040219186114714506</v>
      </c>
      <c r="C438">
        <f>B437*(1-'Basic model'!$J$4)*(1-EXP(-D437*'Basic model'!H$4*Calculations!H$17/('Basic model'!K$4*'Basic model'!G$4)))+C437*EXP(-Calculations!H$17/'Basic model'!F$4)</f>
        <v>0.0002843546825217874</v>
      </c>
      <c r="D438">
        <f>C437*(1-EXP(-Calculations!H$17/'Basic model'!F$4))+D437*EXP(-Calculations!H$17/'Basic model'!G$4)</f>
        <v>0.48835010269234275</v>
      </c>
      <c r="E438">
        <f>D437*(1-'Basic model'!$I$4)*(1-EXP(-Calculations!H$17/'Basic model'!G$4))+E437</f>
        <v>999.4711463565097</v>
      </c>
      <c r="F438">
        <f t="shared" si="9"/>
        <v>999.9999999999993</v>
      </c>
    </row>
    <row r="439" spans="1:6" ht="12.75">
      <c r="A439">
        <f>A438+Calculations!H$17</f>
        <v>43.70000000000035</v>
      </c>
      <c r="B439">
        <f>B438*(1-'Basic model'!$J$4)*EXP(-D438*'Basic model'!H$4*Calculations!H$17/(F438*'Basic model'!G$4))+Calculations!H$2*F438*Calculations!H$17+B438*'Basic model'!$J$4</f>
        <v>0.04021427615352578</v>
      </c>
      <c r="C439">
        <f>B438*(1-'Basic model'!$J$4)*(1-EXP(-D438*'Basic model'!H$4*Calculations!H$17/('Basic model'!K$4*'Basic model'!G$4)))+C438*EXP(-Calculations!H$17/'Basic model'!F$4)</f>
        <v>0.00027539650219800835</v>
      </c>
      <c r="D439">
        <f>C438*(1-EXP(-Calculations!H$17/'Basic model'!F$4))+D438*EXP(-Calculations!H$17/'Basic model'!G$4)</f>
        <v>0.4763065638374085</v>
      </c>
      <c r="E439">
        <f>D438*(1-'Basic model'!$I$4)*(1-EXP(-Calculations!H$17/'Basic model'!G$4))+E438</f>
        <v>999.4832037635061</v>
      </c>
      <c r="F439">
        <f t="shared" si="9"/>
        <v>999.9999999999993</v>
      </c>
    </row>
    <row r="440" spans="1:6" ht="12.75">
      <c r="A440">
        <f>A439+Calculations!H$17</f>
        <v>43.80000000000035</v>
      </c>
      <c r="B440">
        <f>B439*(1-'Basic model'!$J$4)*EXP(-D439*'Basic model'!H$4*Calculations!H$17/(F439*'Basic model'!G$4))+Calculations!H$2*F439*Calculations!H$17+B439*'Basic model'!$J$4</f>
        <v>0.040209487857695556</v>
      </c>
      <c r="C440">
        <f>B439*(1-'Basic model'!$J$4)*(1-EXP(-D439*'Basic model'!H$4*Calculations!H$17/('Basic model'!K$4*'Basic model'!G$4)))+C439*EXP(-Calculations!H$17/'Basic model'!F$4)</f>
        <v>0.000266753552125546</v>
      </c>
      <c r="D440">
        <f>C439*(1-EXP(-Calculations!H$17/'Basic model'!F$4))+D439*EXP(-Calculations!H$17/'Basic model'!G$4)</f>
        <v>0.46455994412068297</v>
      </c>
      <c r="E440">
        <f>D439*(1-'Basic model'!$I$4)*(1-EXP(-Calculations!H$17/'Basic model'!G$4))+E439</f>
        <v>999.4949638144687</v>
      </c>
      <c r="F440">
        <f t="shared" si="9"/>
        <v>999.9999999999992</v>
      </c>
    </row>
    <row r="441" spans="1:6" ht="12.75">
      <c r="A441">
        <f>A440+Calculations!H$17</f>
        <v>43.900000000000354</v>
      </c>
      <c r="B441">
        <f>B440*(1-'Basic model'!$J$4)*EXP(-D440*'Basic model'!H$4*Calculations!H$17/(F440*'Basic model'!G$4))+Calculations!H$2*F440*Calculations!H$17+B440*'Basic model'!$J$4</f>
        <v>0.04020481819950975</v>
      </c>
      <c r="C441">
        <f>B440*(1-'Basic model'!$J$4)*(1-EXP(-D440*'Basic model'!H$4*Calculations!H$17/('Basic model'!K$4*'Basic model'!G$4)))+C440*EXP(-Calculations!H$17/'Basic model'!F$4)</f>
        <v>0.00025841348605771</v>
      </c>
      <c r="D441">
        <f>C440*(1-EXP(-Calculations!H$17/'Basic model'!F$4))+D440*EXP(-Calculations!H$17/'Basic model'!G$4)</f>
        <v>0.4531029279564841</v>
      </c>
      <c r="E441">
        <f>D440*(1-'Basic model'!$I$4)*(1-EXP(-Calculations!H$17/'Basic model'!G$4))+E440</f>
        <v>999.5064338403572</v>
      </c>
      <c r="F441">
        <f t="shared" si="9"/>
        <v>999.9999999999992</v>
      </c>
    </row>
    <row r="442" spans="1:6" ht="12.75">
      <c r="A442">
        <f>A441+Calculations!H$17</f>
        <v>44.000000000000355</v>
      </c>
      <c r="B442">
        <f>B441*(1-'Basic model'!$J$4)*EXP(-D441*'Basic model'!H$4*Calculations!H$17/(F441*'Basic model'!G$4))+Calculations!H$2*F441*Calculations!H$17+B441*'Basic model'!$J$4</f>
        <v>0.04020026422723085</v>
      </c>
      <c r="C442">
        <f>B441*(1-'Basic model'!$J$4)*(1-EXP(-D441*'Basic model'!H$4*Calculations!H$17/('Basic model'!K$4*'Basic model'!G$4)))+C441*EXP(-Calculations!H$17/'Basic model'!F$4)</f>
        <v>0.0002503644839047976</v>
      </c>
      <c r="D442">
        <f>C441*(1-EXP(-Calculations!H$17/'Basic model'!F$4))+D441*EXP(-Calculations!H$17/'Basic model'!G$4)</f>
        <v>0.4419283797794502</v>
      </c>
      <c r="E442">
        <f>D441*(1-'Basic model'!$I$4)*(1-EXP(-Calculations!H$17/'Basic model'!G$4))+E441</f>
        <v>999.5176209915087</v>
      </c>
      <c r="F442">
        <f t="shared" si="9"/>
        <v>999.9999999999993</v>
      </c>
    </row>
    <row r="443" spans="1:6" ht="12.75">
      <c r="A443">
        <f>A442+Calculations!H$17</f>
        <v>44.10000000000036</v>
      </c>
      <c r="B443">
        <f>B442*(1-'Basic model'!$J$4)*EXP(-D442*'Basic model'!H$4*Calculations!H$17/(F442*'Basic model'!G$4))+Calculations!H$2*F442*Calculations!H$17+B442*'Basic model'!$J$4</f>
        <v>0.04019582306316076</v>
      </c>
      <c r="C443">
        <f>B442*(1-'Basic model'!$J$4)*(1-EXP(-D442*'Basic model'!H$4*Calculations!H$17/('Basic model'!K$4*'Basic model'!G$4)))+C442*EXP(-Calculations!H$17/'Basic model'!F$4)</f>
        <v>0.00024259522801026745</v>
      </c>
      <c r="D443">
        <f>C442*(1-EXP(-Calculations!H$17/'Basic model'!F$4))+D442*EXP(-Calculations!H$17/'Basic model'!G$4)</f>
        <v>0.4310293396254838</v>
      </c>
      <c r="E443">
        <f>D442*(1-'Basic model'!$I$4)*(1-EXP(-Calculations!H$17/'Basic model'!G$4))+E442</f>
        <v>999.5285322420826</v>
      </c>
      <c r="F443">
        <f t="shared" si="9"/>
        <v>999.9999999999993</v>
      </c>
    </row>
    <row r="444" spans="1:6" ht="12.75">
      <c r="A444">
        <f>A443+Calculations!H$17</f>
        <v>44.20000000000036</v>
      </c>
      <c r="B444">
        <f>B443*(1-'Basic model'!$J$4)*EXP(-D443*'Basic model'!H$4*Calculations!H$17/(F443*'Basic model'!G$4))+Calculations!H$2*F443*Calculations!H$17+B443*'Basic model'!$J$4</f>
        <v>0.0401914919017545</v>
      </c>
      <c r="C444">
        <f>B443*(1-'Basic model'!$J$4)*(1-EXP(-D443*'Basic model'!H$4*Calculations!H$17/('Basic model'!K$4*'Basic model'!G$4)))+C443*EXP(-Calculations!H$17/'Basic model'!F$4)</f>
        <v>0.00023509488053308553</v>
      </c>
      <c r="D444">
        <f>C443*(1-EXP(-Calculations!H$17/'Basic model'!F$4))+D443*EXP(-Calculations!H$17/'Basic model'!G$4)</f>
        <v>0.42039901882064434</v>
      </c>
      <c r="E444">
        <f>D443*(1-'Basic model'!$I$4)*(1-EXP(-Calculations!H$17/'Basic model'!G$4))+E443</f>
        <v>999.5391743943964</v>
      </c>
      <c r="F444">
        <f t="shared" si="9"/>
        <v>999.9999999999993</v>
      </c>
    </row>
    <row r="445" spans="1:6" ht="12.75">
      <c r="A445">
        <f>A444+Calculations!H$17</f>
        <v>44.30000000000036</v>
      </c>
      <c r="B445">
        <f>B444*(1-'Basic model'!$J$4)*EXP(-D444*'Basic model'!H$4*Calculations!H$17/(F444*'Basic model'!G$4))+Calculations!H$2*F444*Calculations!H$17+B444*'Basic model'!$J$4</f>
        <v>0.04018726800778339</v>
      </c>
      <c r="C445">
        <f>B444*(1-'Basic model'!$J$4)*(1-EXP(-D444*'Basic model'!H$4*Calculations!H$17/('Basic model'!K$4*'Basic model'!G$4)))+C444*EXP(-Calculations!H$17/'Basic model'!F$4)</f>
        <v>0.00022785306188366074</v>
      </c>
      <c r="D445">
        <f>C444*(1-EXP(-Calculations!H$17/'Basic model'!F$4))+D444*EXP(-Calculations!H$17/'Basic model'!G$4)</f>
        <v>0.41003079577538054</v>
      </c>
      <c r="E445">
        <f>D444*(1-'Basic model'!$I$4)*(1-EXP(-Calculations!H$17/'Basic model'!G$4))+E444</f>
        <v>999.5495540831542</v>
      </c>
      <c r="F445">
        <f t="shared" si="9"/>
        <v>999.9999999999993</v>
      </c>
    </row>
    <row r="446" spans="1:6" ht="12.75">
      <c r="A446">
        <f>A445+Calculations!H$17</f>
        <v>44.40000000000036</v>
      </c>
      <c r="B446">
        <f>B445*(1-'Basic model'!$J$4)*EXP(-D445*'Basic model'!H$4*Calculations!H$17/(F445*'Basic model'!G$4))+Calculations!H$2*F445*Calculations!H$17+B445*'Basic model'!$J$4</f>
        <v>0.04018314871454632</v>
      </c>
      <c r="C446">
        <f>B445*(1-'Basic model'!$J$4)*(1-EXP(-D445*'Basic model'!H$4*Calculations!H$17/('Basic model'!K$4*'Basic model'!G$4)))+C445*EXP(-Calculations!H$17/'Basic model'!F$4)</f>
        <v>0.0002208598301633935</v>
      </c>
      <c r="D446">
        <f>C445*(1-EXP(-Calculations!H$17/'Basic model'!F$4))+D445*EXP(-Calculations!H$17/'Basic model'!G$4)</f>
        <v>0.39991821188155097</v>
      </c>
      <c r="E446">
        <f>D445*(1-'Basic model'!$I$4)*(1-EXP(-Calculations!H$17/'Basic model'!G$4))+E445</f>
        <v>999.559677779573</v>
      </c>
      <c r="F446">
        <f t="shared" si="9"/>
        <v>999.9999999999993</v>
      </c>
    </row>
    <row r="447" spans="1:6" ht="12.75">
      <c r="A447">
        <f>A446+Calculations!H$17</f>
        <v>44.50000000000036</v>
      </c>
      <c r="B447">
        <f>B446*(1-'Basic model'!$J$4)*EXP(-D446*'Basic model'!H$4*Calculations!H$17/(F446*'Basic model'!G$4))+Calculations!H$2*F446*Calculations!H$17+B446*'Basic model'!$J$4</f>
        <v>0.0401791314221278</v>
      </c>
      <c r="C447">
        <f>B446*(1-'Basic model'!$J$4)*(1-EXP(-D446*'Basic model'!H$4*Calculations!H$17/('Basic model'!K$4*'Basic model'!G$4)))+C446*EXP(-Calculations!H$17/'Basic model'!F$4)</f>
        <v>0.00021410566156017518</v>
      </c>
      <c r="D447">
        <f>C446*(1-EXP(-Calculations!H$17/'Basic model'!F$4))+D446*EXP(-Calculations!H$17/'Basic model'!G$4)</f>
        <v>0.3900549675097453</v>
      </c>
      <c r="E447">
        <f>D446*(1-'Basic model'!$I$4)*(1-EXP(-Calculations!H$17/'Basic model'!G$4))+E446</f>
        <v>999.5695517954058</v>
      </c>
      <c r="F447">
        <f t="shared" si="9"/>
        <v>999.9999999999992</v>
      </c>
    </row>
    <row r="448" spans="1:6" ht="12.75">
      <c r="A448">
        <f>A447+Calculations!H$17</f>
        <v>44.600000000000364</v>
      </c>
      <c r="B448">
        <f>B447*(1-'Basic model'!$J$4)*EXP(-D447*'Basic model'!H$4*Calculations!H$17/(F447*'Basic model'!G$4))+Calculations!H$2*F447*Calculations!H$17+B447*'Basic model'!$J$4</f>
        <v>0.0401752135957015</v>
      </c>
      <c r="C448">
        <f>B447*(1-'Basic model'!$J$4)*(1-EXP(-D447*'Basic model'!H$4*Calculations!H$17/('Basic model'!K$4*'Basic model'!G$4)))+C447*EXP(-Calculations!H$17/'Basic model'!F$4)</f>
        <v>0.00020758143165452306</v>
      </c>
      <c r="D448">
        <f>C447*(1-EXP(-Calculations!H$17/'Basic model'!F$4))+D447*EXP(-Calculations!H$17/'Basic model'!G$4)</f>
        <v>0.3804349181044757</v>
      </c>
      <c r="E448">
        <f>D447*(1-'Basic model'!$I$4)*(1-EXP(-Calculations!H$17/'Basic model'!G$4))+E447</f>
        <v>999.5791822868674</v>
      </c>
      <c r="F448">
        <f t="shared" si="9"/>
        <v>999.9999999999992</v>
      </c>
    </row>
    <row r="449" spans="1:6" ht="12.75">
      <c r="A449">
        <f>A448+Calculations!H$17</f>
        <v>44.700000000000365</v>
      </c>
      <c r="B449">
        <f>B448*(1-'Basic model'!$J$4)*EXP(-D448*'Basic model'!H$4*Calculations!H$17/(F448*'Basic model'!G$4))+Calculations!H$2*F448*Calculations!H$17+B448*'Basic model'!$J$4</f>
        <v>0.040171392763878086</v>
      </c>
      <c r="C449">
        <f>B448*(1-'Basic model'!$J$4)*(1-EXP(-D448*'Basic model'!H$4*Calculations!H$17/('Basic model'!K$4*'Basic model'!G$4)))+C448*EXP(-Calculations!H$17/'Basic model'!F$4)</f>
        <v>0.00020127839759318566</v>
      </c>
      <c r="D449">
        <f>C448*(1-EXP(-Calculations!H$17/'Basic model'!F$4))+D448*EXP(-Calculations!H$17/'Basic model'!G$4)</f>
        <v>0.3710520703748669</v>
      </c>
      <c r="E449">
        <f>D448*(1-'Basic model'!$I$4)*(1-EXP(-Calculations!H$17/'Basic model'!G$4))+E448</f>
        <v>999.5885752584629</v>
      </c>
      <c r="F449">
        <f t="shared" si="9"/>
        <v>999.9999999999993</v>
      </c>
    </row>
    <row r="450" spans="1:6" ht="12.75">
      <c r="A450">
        <f>A449+Calculations!H$17</f>
        <v>44.80000000000037</v>
      </c>
      <c r="B450">
        <f>B449*(1-'Basic model'!$J$4)*EXP(-D449*'Basic model'!H$4*Calculations!H$17/(F449*'Basic model'!G$4))+Calculations!H$2*F449*Calculations!H$17+B449*'Basic model'!$J$4</f>
        <v>0.04016766651709598</v>
      </c>
      <c r="C450">
        <f>B449*(1-'Basic model'!$J$4)*(1-EXP(-D449*'Basic model'!H$4*Calculations!H$17/('Basic model'!K$4*'Basic model'!G$4)))+C449*EXP(-Calculations!H$17/'Basic model'!F$4)</f>
        <v>0.0001951881810890928</v>
      </c>
      <c r="D450">
        <f>C449*(1-EXP(-Calculations!H$17/'Basic model'!F$4))+D449*EXP(-Calculations!H$17/'Basic model'!G$4)</f>
        <v>0.3619005785785283</v>
      </c>
      <c r="E450">
        <f>D449*(1-'Basic model'!$I$4)*(1-EXP(-Calculations!H$17/'Basic model'!G$4))+E449</f>
        <v>999.5977365667226</v>
      </c>
      <c r="F450">
        <f t="shared" si="9"/>
        <v>999.9999999999993</v>
      </c>
    </row>
    <row r="451" spans="1:6" ht="12.75">
      <c r="A451">
        <f>A450+Calculations!H$17</f>
        <v>44.90000000000037</v>
      </c>
      <c r="B451">
        <f>B450*(1-'Basic model'!$J$4)*EXP(-D450*'Basic model'!H$4*Calculations!H$17/(F450*'Basic model'!G$4))+Calculations!H$2*F450*Calculations!H$17+B450*'Basic model'!$J$4</f>
        <v>0.040164032506054125</v>
      </c>
      <c r="C451">
        <f>B450*(1-'Basic model'!$J$4)*(1-EXP(-D450*'Basic model'!H$4*Calculations!H$17/('Basic model'!K$4*'Basic model'!G$4)))+C450*EXP(-Calculations!H$17/'Basic model'!F$4)</f>
        <v>0.00018930275220857543</v>
      </c>
      <c r="D451">
        <f>C450*(1-EXP(-Calculations!H$17/'Basic model'!F$4))+D450*EXP(-Calculations!H$17/'Basic model'!G$4)</f>
        <v>0.3529747408963495</v>
      </c>
      <c r="E451">
        <f>D450*(1-'Basic model'!$I$4)*(1-EXP(-Calculations!H$17/'Basic model'!G$4))+E450</f>
        <v>999.6066719238447</v>
      </c>
      <c r="F451">
        <f t="shared" si="9"/>
        <v>999.9999999999993</v>
      </c>
    </row>
    <row r="452" spans="1:6" ht="12.75">
      <c r="A452">
        <f>A451+Calculations!H$17</f>
        <v>45.00000000000037</v>
      </c>
      <c r="B452">
        <f>B451*(1-'Basic model'!$J$4)*EXP(-D451*'Basic model'!H$4*Calculations!H$17/(F451*'Basic model'!G$4))+Calculations!H$2*F451*Calculations!H$17+B451*'Basic model'!$J$4</f>
        <v>0.04016048844018535</v>
      </c>
      <c r="C452">
        <f>B451*(1-'Basic model'!$J$4)*(1-EXP(-D451*'Basic model'!H$4*Calculations!H$17/('Basic model'!K$4*'Basic model'!G$4)))+C451*EXP(-Calculations!H$17/'Basic model'!F$4)</f>
        <v>0.00018361441390854025</v>
      </c>
      <c r="D452">
        <f>C451*(1-EXP(-Calculations!H$17/'Basic model'!F$4))+D451*EXP(-Calculations!H$17/'Basic model'!G$4)</f>
        <v>0.34426899589601095</v>
      </c>
      <c r="E452">
        <f>D451*(1-'Basic model'!$I$4)*(1-EXP(-Calculations!H$17/'Basic model'!G$4))+E451</f>
        <v>999.6153869012492</v>
      </c>
      <c r="F452">
        <f t="shared" si="9"/>
        <v>999.9999999999993</v>
      </c>
    </row>
    <row r="453" spans="1:6" ht="12.75">
      <c r="A453">
        <f>A452+Calculations!H$17</f>
        <v>45.10000000000037</v>
      </c>
      <c r="B453">
        <f>B452*(1-'Basic model'!$J$4)*EXP(-D452*'Basic model'!H$4*Calculations!H$17/(F452*'Basic model'!G$4))+Calculations!H$2*F452*Calculations!H$17+B452*'Basic model'!$J$4</f>
        <v>0.04015703208616942</v>
      </c>
      <c r="C453">
        <f>B452*(1-'Basic model'!$J$4)*(1-EXP(-D452*'Basic model'!H$4*Calculations!H$17/('Basic model'!K$4*'Basic model'!G$4)))+C452*EXP(-Calculations!H$17/'Basic model'!F$4)</f>
        <v>0.00017811578728818228</v>
      </c>
      <c r="D453">
        <f>C452*(1-EXP(-Calculations!H$17/'Basic model'!F$4))+D452*EXP(-Calculations!H$17/'Basic model'!G$4)</f>
        <v>0.3357779190820571</v>
      </c>
      <c r="E453">
        <f>D452*(1-'Basic model'!$I$4)*(1-EXP(-Calculations!H$17/'Basic model'!G$4))+E452</f>
        <v>999.6238869330438</v>
      </c>
      <c r="F453">
        <f t="shared" si="9"/>
        <v>999.9999999999993</v>
      </c>
    </row>
    <row r="454" spans="1:6" ht="12.75">
      <c r="A454">
        <f>A453+Calculations!H$17</f>
        <v>45.20000000000037</v>
      </c>
      <c r="B454">
        <f>B453*(1-'Basic model'!$J$4)*EXP(-D453*'Basic model'!H$4*Calculations!H$17/(F453*'Basic model'!G$4))+Calculations!H$2*F453*Calculations!H$17+B453*'Basic model'!$J$4</f>
        <v>0.04015366126648465</v>
      </c>
      <c r="C454">
        <f>B453*(1-'Basic model'!$J$4)*(1-EXP(-D453*'Basic model'!H$4*Calculations!H$17/('Basic model'!K$4*'Basic model'!G$4)))+C453*EXP(-Calculations!H$17/'Basic model'!F$4)</f>
        <v>0.00017279979752140052</v>
      </c>
      <c r="D454">
        <f>C453*(1-EXP(-Calculations!H$17/'Basic model'!F$4))+D453*EXP(-Calculations!H$17/'Basic model'!G$4)</f>
        <v>0.32749621953042923</v>
      </c>
      <c r="E454">
        <f>D453*(1-'Basic model'!$I$4)*(1-EXP(-Calculations!H$17/'Basic model'!G$4))+E453</f>
        <v>999.6321773194048</v>
      </c>
      <c r="F454">
        <f t="shared" si="9"/>
        <v>999.9999999999993</v>
      </c>
    </row>
    <row r="455" spans="1:6" ht="12.75">
      <c r="A455">
        <f>A454+Calculations!H$17</f>
        <v>45.300000000000374</v>
      </c>
      <c r="B455">
        <f>B454*(1-'Basic model'!$J$4)*EXP(-D454*'Basic model'!H$4*Calculations!H$17/(F454*'Basic model'!G$4))+Calculations!H$2*F454*Calculations!H$17+B454*'Basic model'!$J$4</f>
        <v>0.04015037385799694</v>
      </c>
      <c r="C455">
        <f>B454*(1-'Basic model'!$J$4)*(1-EXP(-D454*'Basic model'!H$4*Calculations!H$17/('Basic model'!K$4*'Basic model'!G$4)))+C454*EXP(-Calculations!H$17/'Basic model'!F$4)</f>
        <v>0.0001676596604378252</v>
      </c>
      <c r="D455">
        <f>C454*(1-EXP(-Calculations!H$17/'Basic model'!F$4))+D454*EXP(-Calculations!H$17/'Basic model'!G$4)</f>
        <v>0.3194187366054057</v>
      </c>
      <c r="E455">
        <f>D454*(1-'Basic model'!$I$4)*(1-EXP(-Calculations!H$17/'Basic model'!G$4))+E454</f>
        <v>999.6402632298755</v>
      </c>
      <c r="F455">
        <f t="shared" si="9"/>
        <v>999.9999999999993</v>
      </c>
    </row>
    <row r="456" spans="1:6" ht="12.75">
      <c r="A456">
        <f>A455+Calculations!H$17</f>
        <v>45.400000000000375</v>
      </c>
      <c r="B456">
        <f>B455*(1-'Basic model'!$J$4)*EXP(-D455*'Basic model'!H$4*Calculations!H$17/(F455*'Basic model'!G$4))+Calculations!H$2*F455*Calculations!H$17+B455*'Basic model'!$J$4</f>
        <v>0.04014716779058541</v>
      </c>
      <c r="C456">
        <f>B455*(1-'Basic model'!$J$4)*(1-EXP(-D455*'Basic model'!H$4*Calculations!H$17/('Basic model'!K$4*'Basic model'!G$4)))+C455*EXP(-Calculations!H$17/'Basic model'!F$4)</f>
        <v>0.00016268886972179073</v>
      </c>
      <c r="D456">
        <f>C455*(1-EXP(-Calculations!H$17/'Basic model'!F$4))+D455*EXP(-Calculations!H$17/'Basic model'!G$4)</f>
        <v>0.3115404367569469</v>
      </c>
      <c r="E456">
        <f>D455*(1-'Basic model'!$I$4)*(1-EXP(-Calculations!H$17/'Basic model'!G$4))+E455</f>
        <v>999.6481497065821</v>
      </c>
      <c r="F456">
        <f t="shared" si="9"/>
        <v>999.9999999999993</v>
      </c>
    </row>
    <row r="457" spans="1:6" ht="12.75">
      <c r="A457">
        <f>A456+Calculations!H$17</f>
        <v>45.50000000000038</v>
      </c>
      <c r="B457">
        <f>B456*(1-'Basic model'!$J$4)*EXP(-D456*'Basic model'!H$4*Calculations!H$17/(F456*'Basic model'!G$4))+Calculations!H$2*F456*Calculations!H$17+B456*'Basic model'!$J$4</f>
        <v>0.04014404104580341</v>
      </c>
      <c r="C457">
        <f>B456*(1-'Basic model'!$J$4)*(1-EXP(-D456*'Basic model'!H$4*Calculations!H$17/('Basic model'!K$4*'Basic model'!G$4)))+C456*EXP(-Calculations!H$17/'Basic model'!F$4)</f>
        <v>0.00015788118470012796</v>
      </c>
      <c r="D457">
        <f>C456*(1-EXP(-Calculations!H$17/'Basic model'!F$4))+D456*EXP(-Calculations!H$17/'Basic model'!G$4)</f>
        <v>0.3038564103964899</v>
      </c>
      <c r="E457">
        <f>D456*(1-'Basic model'!$I$4)*(1-EXP(-Calculations!H$17/'Basic model'!G$4))+E456</f>
        <v>999.6558416673723</v>
      </c>
      <c r="F457">
        <f t="shared" si="9"/>
        <v>999.9999999999993</v>
      </c>
    </row>
    <row r="458" spans="1:6" ht="12.75">
      <c r="A458">
        <f>A457+Calculations!H$17</f>
        <v>45.60000000000038</v>
      </c>
      <c r="B458">
        <f>B457*(1-'Basic model'!$J$4)*EXP(-D457*'Basic model'!H$4*Calculations!H$17/(F457*'Basic model'!G$4))+Calculations!H$2*F457*Calculations!H$17+B457*'Basic model'!$J$4</f>
        <v>0.04014099165557423</v>
      </c>
      <c r="C458">
        <f>B457*(1-'Basic model'!$J$4)*(1-EXP(-D457*'Basic model'!H$4*Calculations!H$17/('Basic model'!K$4*'Basic model'!G$4)))+C457*EXP(-Calculations!H$17/'Basic model'!F$4)</f>
        <v>0.00015323061869097732</v>
      </c>
      <c r="D458">
        <f>C457*(1-EXP(-Calculations!H$17/'Basic model'!F$4))+D457*EXP(-Calculations!H$17/'Basic model'!G$4)</f>
        <v>0.29636186884928384</v>
      </c>
      <c r="E458">
        <f>D457*(1-'Basic model'!$I$4)*(1-EXP(-Calculations!H$17/'Basic model'!G$4))+E457</f>
        <v>999.6633439088757</v>
      </c>
      <c r="F458">
        <f t="shared" si="9"/>
        <v>999.9999999999993</v>
      </c>
    </row>
    <row r="459" spans="1:6" ht="12.75">
      <c r="A459">
        <f>A458+Calculations!H$17</f>
        <v>45.70000000000038</v>
      </c>
      <c r="B459">
        <f>B458*(1-'Basic model'!$J$4)*EXP(-D458*'Basic model'!H$4*Calculations!H$17/(F458*'Basic model'!G$4))+Calculations!H$2*F458*Calculations!H$17+B458*'Basic model'!$J$4</f>
        <v>0.040138017700920306</v>
      </c>
      <c r="C459">
        <f>B458*(1-'Basic model'!$J$4)*(1-EXP(-D458*'Basic model'!H$4*Calculations!H$17/('Basic model'!K$4*'Basic model'!G$4)))+C458*EXP(-Calculations!H$17/'Basic model'!F$4)</f>
        <v>0.00014873142788722878</v>
      </c>
      <c r="D459">
        <f>C458*(1-EXP(-Calculations!H$17/'Basic model'!F$4))+D458*EXP(-Calculations!H$17/'Basic model'!G$4)</f>
        <v>0.28905214138140495</v>
      </c>
      <c r="E459">
        <f>D458*(1-'Basic model'!$I$4)*(1-EXP(-Calculations!H$17/'Basic model'!G$4))+E458</f>
        <v>999.6706611094891</v>
      </c>
      <c r="F459">
        <f aca="true" t="shared" si="10" ref="F459:F502">B459+C459+D459+E459</f>
        <v>999.9999999999993</v>
      </c>
    </row>
    <row r="460" spans="1:6" ht="12.75">
      <c r="A460">
        <f>A459+Calculations!H$17</f>
        <v>45.80000000000038</v>
      </c>
      <c r="B460">
        <f>B459*(1-'Basic model'!$J$4)*EXP(-D459*'Basic model'!H$4*Calculations!H$17/(F459*'Basic model'!G$4))+Calculations!H$2*F459*Calculations!H$17+B459*'Basic model'!$J$4</f>
        <v>0.040135117310725256</v>
      </c>
      <c r="C460">
        <f>B459*(1-'Basic model'!$J$4)*(1-EXP(-D459*'Basic model'!H$4*Calculations!H$17/('Basic model'!K$4*'Basic model'!G$4)))+C459*EXP(-Calculations!H$17/'Basic model'!F$4)</f>
        <v>0.00014437810074938967</v>
      </c>
      <c r="D460">
        <f>C459*(1-EXP(-Calculations!H$17/'Basic model'!F$4))+D459*EXP(-Calculations!H$17/'Basic model'!G$4)</f>
        <v>0.28192267229963214</v>
      </c>
      <c r="E460">
        <f>D459*(1-'Basic model'!$I$4)*(1-EXP(-Calculations!H$17/'Basic model'!G$4))+E459</f>
        <v>999.6777978322882</v>
      </c>
      <c r="F460">
        <f t="shared" si="10"/>
        <v>999.9999999999993</v>
      </c>
    </row>
    <row r="461" spans="1:6" ht="12.75">
      <c r="A461">
        <f>A460+Calculations!H$17</f>
        <v>45.90000000000038</v>
      </c>
      <c r="B461">
        <f>B460*(1-'Basic model'!$J$4)*EXP(-D460*'Basic model'!H$4*Calculations!H$17/(F460*'Basic model'!G$4))+Calculations!H$2*F460*Calculations!H$17+B460*'Basic model'!$J$4</f>
        <v>0.040132288660527676</v>
      </c>
      <c r="C461">
        <f>B460*(1-'Basic model'!$J$4)*(1-EXP(-D460*'Basic model'!H$4*Calculations!H$17/('Basic model'!K$4*'Basic model'!G$4)))+C460*EXP(-Calculations!H$17/'Basic model'!F$4)</f>
        <v>0.00014016534788392518</v>
      </c>
      <c r="D461">
        <f>C460*(1-EXP(-Calculations!H$17/'Basic model'!F$4))+D460*EXP(-Calculations!H$17/'Basic model'!G$4)</f>
        <v>0.27496901812240976</v>
      </c>
      <c r="E461">
        <f>D460*(1-'Basic model'!$I$4)*(1-EXP(-Calculations!H$17/'Basic model'!G$4))+E460</f>
        <v>999.6847585278684</v>
      </c>
      <c r="F461">
        <f t="shared" si="10"/>
        <v>999.9999999999992</v>
      </c>
    </row>
    <row r="462" spans="1:6" ht="12.75">
      <c r="A462">
        <f>A461+Calculations!H$17</f>
        <v>46.000000000000384</v>
      </c>
      <c r="B462">
        <f>B461*(1-'Basic model'!$J$4)*EXP(-D461*'Basic model'!H$4*Calculations!H$17/(F461*'Basic model'!G$4))+Calculations!H$2*F461*Calculations!H$17+B461*'Basic model'!$J$4</f>
        <v>0.04012952997134602</v>
      </c>
      <c r="C462">
        <f>B461*(1-'Basic model'!$J$4)*(1-EXP(-D461*'Basic model'!H$4*Calculations!H$17/('Basic model'!K$4*'Basic model'!G$4)))+C461*EXP(-Calculations!H$17/'Basic model'!F$4)</f>
        <v>0.00013608809238422343</v>
      </c>
      <c r="D462">
        <f>C461*(1-EXP(-Calculations!H$17/'Basic model'!F$4))+D461*EXP(-Calculations!H$17/'Basic model'!G$4)</f>
        <v>0.2681868448201658</v>
      </c>
      <c r="E462">
        <f>D461*(1-'Basic model'!$I$4)*(1-EXP(-Calculations!H$17/'Basic model'!G$4))+E461</f>
        <v>999.6915475371154</v>
      </c>
      <c r="F462">
        <f t="shared" si="10"/>
        <v>999.9999999999993</v>
      </c>
    </row>
    <row r="463" spans="1:6" ht="12.75">
      <c r="A463">
        <f>A462+Calculations!H$17</f>
        <v>46.100000000000385</v>
      </c>
      <c r="B463">
        <f>B462*(1-'Basic model'!$J$4)*EXP(-D462*'Basic model'!H$4*Calculations!H$17/(F462*'Basic model'!G$4))+Calculations!H$2*F462*Calculations!H$17+B462*'Basic model'!$J$4</f>
        <v>0.04012683950853359</v>
      </c>
      <c r="C463">
        <f>B462*(1-'Basic model'!$J$4)*(1-EXP(-D462*'Basic model'!H$4*Calculations!H$17/('Basic model'!K$4*'Basic model'!G$4)))+C462*EXP(-Calculations!H$17/'Basic model'!F$4)</f>
        <v>0.00013214146061247655</v>
      </c>
      <c r="D463">
        <f>C462*(1-EXP(-Calculations!H$17/'Basic model'!F$4))+D462*EXP(-Calculations!H$17/'Basic model'!G$4)</f>
        <v>0.2615719251232962</v>
      </c>
      <c r="E463">
        <f>D462*(1-'Basic model'!$I$4)*(1-EXP(-Calculations!H$17/'Basic model'!G$4))+E462</f>
        <v>999.6981690939068</v>
      </c>
      <c r="F463">
        <f t="shared" si="10"/>
        <v>999.9999999999992</v>
      </c>
    </row>
    <row r="464" spans="1:6" ht="12.75">
      <c r="A464">
        <f>A463+Calculations!H$17</f>
        <v>46.20000000000039</v>
      </c>
      <c r="B464">
        <f>B463*(1-'Basic model'!$J$4)*EXP(-D463*'Basic model'!H$4*Calculations!H$17/(F463*'Basic model'!G$4))+Calculations!H$2*F463*Calculations!H$17+B463*'Basic model'!$J$4</f>
        <v>0.04012421558066292</v>
      </c>
      <c r="C464">
        <f>B463*(1-'Basic model'!$J$4)*(1-EXP(-D463*'Basic model'!H$4*Calculations!H$17/('Basic model'!K$4*'Basic model'!G$4)))+C463*EXP(-Calculations!H$17/'Basic model'!F$4)</f>
        <v>0.00012832077340176265</v>
      </c>
      <c r="D464">
        <f>C463*(1-EXP(-Calculations!H$17/'Basic model'!F$4))+D463*EXP(-Calculations!H$17/'Basic model'!G$4)</f>
        <v>0.255120135896165</v>
      </c>
      <c r="E464">
        <f>D463*(1-'Basic model'!$I$4)*(1-EXP(-Calculations!H$17/'Basic model'!G$4))+E463</f>
        <v>999.704627327749</v>
      </c>
      <c r="F464">
        <f t="shared" si="10"/>
        <v>999.9999999999992</v>
      </c>
    </row>
    <row r="465" spans="1:6" ht="12.75">
      <c r="A465">
        <f>A464+Calculations!H$17</f>
        <v>46.30000000000039</v>
      </c>
      <c r="B465">
        <f>B464*(1-'Basic model'!$J$4)*EXP(-D464*'Basic model'!H$4*Calculations!H$17/(F464*'Basic model'!G$4))+Calculations!H$2*F464*Calculations!H$17+B464*'Basic model'!$J$4</f>
        <v>0.040121656538438764</v>
      </c>
      <c r="C465">
        <f>B464*(1-'Basic model'!$J$4)*(1-EXP(-D464*'Basic model'!H$4*Calculations!H$17/('Basic model'!K$4*'Basic model'!G$4)))+C464*EXP(-Calculations!H$17/'Basic model'!F$4)</f>
        <v>0.00012462153765859587</v>
      </c>
      <c r="D465">
        <f>C464*(1-EXP(-Calculations!H$17/'Basic model'!F$4))+D464*EXP(-Calculations!H$17/'Basic model'!G$4)</f>
        <v>0.24882745557551228</v>
      </c>
      <c r="E465">
        <f>D464*(1-'Basic model'!$I$4)*(1-EXP(-Calculations!H$17/'Basic model'!G$4))+E464</f>
        <v>999.7109262663477</v>
      </c>
      <c r="F465">
        <f t="shared" si="10"/>
        <v>999.9999999999993</v>
      </c>
    </row>
    <row r="466" spans="1:6" ht="12.75">
      <c r="A466">
        <f>A465+Calculations!H$17</f>
        <v>46.40000000000039</v>
      </c>
      <c r="B466">
        <f>B465*(1-'Basic model'!$J$4)*EXP(-D465*'Basic model'!H$4*Calculations!H$17/(F465*'Basic model'!G$4))+Calculations!H$2*F465*Calculations!H$17+B465*'Basic model'!$J$4</f>
        <v>0.04011916077363894</v>
      </c>
      <c r="C466">
        <f>B465*(1-'Basic model'!$J$4)*(1-EXP(-D465*'Basic model'!H$4*Calculations!H$17/('Basic model'!K$4*'Basic model'!G$4)))+C465*EXP(-Calculations!H$17/'Basic model'!F$4)</f>
        <v>0.00012103943834720835</v>
      </c>
      <c r="D466">
        <f>C465*(1-EXP(-Calculations!H$17/'Basic model'!F$4))+D465*EXP(-Calculations!H$17/'Basic model'!G$4)</f>
        <v>0.24268996167169796</v>
      </c>
      <c r="E466">
        <f>D465*(1-'Basic model'!$I$4)*(1-EXP(-Calculations!H$17/'Basic model'!G$4))+E465</f>
        <v>999.7170698381155</v>
      </c>
      <c r="F466">
        <f t="shared" si="10"/>
        <v>999.9999999999992</v>
      </c>
    </row>
    <row r="467" spans="1:6" ht="12.75">
      <c r="A467">
        <f>A466+Calculations!H$17</f>
        <v>46.50000000000039</v>
      </c>
      <c r="B467">
        <f>B466*(1-'Basic model'!$J$4)*EXP(-D466*'Basic model'!H$4*Calculations!H$17/(F466*'Basic model'!G$4))+Calculations!H$2*F466*Calculations!H$17+B466*'Basic model'!$J$4</f>
        <v>0.040116726718082175</v>
      </c>
      <c r="C467">
        <f>B466*(1-'Basic model'!$J$4)*(1-EXP(-D466*'Basic model'!H$4*Calculations!H$17/('Basic model'!K$4*'Basic model'!G$4)))+C466*EXP(-Calculations!H$17/'Basic model'!F$4)</f>
        <v>0.00011757033083766466</v>
      </c>
      <c r="D467">
        <f>C466*(1-EXP(-Calculations!H$17/'Basic model'!F$4))+D466*EXP(-Calculations!H$17/'Basic model'!G$4)</f>
        <v>0.23670382833124945</v>
      </c>
      <c r="E467">
        <f>D466*(1-'Basic model'!$I$4)*(1-EXP(-Calculations!H$17/'Basic model'!G$4))+E466</f>
        <v>999.723061874619</v>
      </c>
      <c r="F467">
        <f t="shared" si="10"/>
        <v>999.9999999999992</v>
      </c>
    </row>
    <row r="468" spans="1:6" ht="12.75">
      <c r="A468">
        <f>A467+Calculations!H$17</f>
        <v>46.60000000000039</v>
      </c>
      <c r="B468">
        <f>B467*(1-'Basic model'!$J$4)*EXP(-D467*'Basic model'!H$4*Calculations!H$17/(F467*'Basic model'!G$4))+Calculations!H$2*F467*Calculations!H$17+B467*'Basic model'!$J$4</f>
        <v>0.04011435284262247</v>
      </c>
      <c r="C468">
        <f>B467*(1-'Basic model'!$J$4)*(1-EXP(-D467*'Basic model'!H$4*Calculations!H$17/('Basic model'!K$4*'Basic model'!G$4)))+C467*EXP(-Calculations!H$17/'Basic model'!F$4)</f>
        <v>0.0001142102336007723</v>
      </c>
      <c r="D468">
        <f>C467*(1-EXP(-Calculations!H$17/'Basic model'!F$4))+D467*EXP(-Calculations!H$17/'Basic model'!G$4)</f>
        <v>0.23086532395921705</v>
      </c>
      <c r="E468">
        <f>D467*(1-'Basic model'!$I$4)*(1-EXP(-Calculations!H$17/'Basic model'!G$4))+E467</f>
        <v>999.7289061129637</v>
      </c>
      <c r="F468">
        <f t="shared" si="10"/>
        <v>999.9999999999992</v>
      </c>
    </row>
    <row r="469" spans="1:6" ht="12.75">
      <c r="A469">
        <f>A468+Calculations!H$17</f>
        <v>46.700000000000394</v>
      </c>
      <c r="B469">
        <f>B468*(1-'Basic model'!$J$4)*EXP(-D468*'Basic model'!H$4*Calculations!H$17/(F468*'Basic model'!G$4))+Calculations!H$2*F468*Calculations!H$17+B468*'Basic model'!$J$4</f>
        <v>0.040112037656169046</v>
      </c>
      <c r="C469">
        <f>B468*(1-'Basic model'!$J$4)*(1-EXP(-D468*'Basic model'!H$4*Calculations!H$17/('Basic model'!K$4*'Basic model'!G$4)))+C468*EXP(-Calculations!H$17/'Basic model'!F$4)</f>
        <v>0.0001109553212335826</v>
      </c>
      <c r="D469">
        <f>C468*(1-EXP(-Calculations!H$17/'Basic model'!F$4))+D468*EXP(-Calculations!H$17/'Basic model'!G$4)</f>
        <v>0.22517080889987712</v>
      </c>
      <c r="E469">
        <f>D468*(1-'Basic model'!$I$4)*(1-EXP(-Calculations!H$17/'Basic model'!G$4))+E468</f>
        <v>999.7346061981219</v>
      </c>
      <c r="F469">
        <f t="shared" si="10"/>
        <v>999.9999999999992</v>
      </c>
    </row>
    <row r="470" spans="1:6" ht="12.75">
      <c r="A470">
        <f>A469+Calculations!H$17</f>
        <v>46.800000000000395</v>
      </c>
      <c r="B470">
        <f>B469*(1-'Basic model'!$J$4)*EXP(-D469*'Basic model'!H$4*Calculations!H$17/(F469*'Basic model'!G$4))+Calculations!H$2*F469*Calculations!H$17+B469*'Basic model'!$J$4</f>
        <v>0.04010977970473132</v>
      </c>
      <c r="C470">
        <f>B469*(1-'Basic model'!$J$4)*(1-EXP(-D469*'Basic model'!H$4*Calculations!H$17/('Basic model'!K$4*'Basic model'!G$4)))+C469*EXP(-Calculations!H$17/'Basic model'!F$4)</f>
        <v>0.00010780191780003929</v>
      </c>
      <c r="D470">
        <f>C469*(1-EXP(-Calculations!H$17/'Basic model'!F$4))+D469*EXP(-Calculations!H$17/'Basic model'!G$4)</f>
        <v>0.21961673317435892</v>
      </c>
      <c r="E470">
        <f>D469*(1-'Basic model'!$I$4)*(1-EXP(-Calculations!H$17/'Basic model'!G$4))+E469</f>
        <v>999.7401656852023</v>
      </c>
      <c r="F470">
        <f t="shared" si="10"/>
        <v>999.9999999999992</v>
      </c>
    </row>
    <row r="471" spans="1:6" ht="12.75">
      <c r="A471">
        <f>A470+Calculations!H$17</f>
        <v>46.9000000000004</v>
      </c>
      <c r="B471">
        <f>B470*(1-'Basic model'!$J$4)*EXP(-D470*'Basic model'!H$4*Calculations!H$17/(F470*'Basic model'!G$4))+Calculations!H$2*F470*Calculations!H$17+B470*'Basic model'!$J$4</f>
        <v>0.04010757757048829</v>
      </c>
      <c r="C471">
        <f>B470*(1-'Basic model'!$J$4)*(1-EXP(-D470*'Basic model'!H$4*Calculations!H$17/('Basic model'!K$4*'Basic model'!G$4)))+C470*EXP(-Calculations!H$17/'Basic model'!F$4)</f>
        <v>0.00010474649047203613</v>
      </c>
      <c r="D471">
        <f>C470*(1-EXP(-Calculations!H$17/'Basic model'!F$4))+D470*EXP(-Calculations!H$17/'Basic model'!G$4)</f>
        <v>0.21419963427380484</v>
      </c>
      <c r="E471">
        <f>D470*(1-'Basic model'!$I$4)*(1-EXP(-Calculations!H$17/'Basic model'!G$4))+E470</f>
        <v>999.7455880416644</v>
      </c>
      <c r="F471">
        <f t="shared" si="10"/>
        <v>999.9999999999992</v>
      </c>
    </row>
    <row r="472" spans="1:6" ht="12.75">
      <c r="A472">
        <f>A471+Calculations!H$17</f>
        <v>47.0000000000004</v>
      </c>
      <c r="B472">
        <f>B471*(1-'Basic model'!$J$4)*EXP(-D471*'Basic model'!H$4*Calculations!H$17/(F471*'Basic model'!G$4))+Calculations!H$2*F471*Calculations!H$17+B471*'Basic model'!$J$4</f>
        <v>0.04010542987088156</v>
      </c>
      <c r="C472">
        <f>B471*(1-'Basic model'!$J$4)*(1-EXP(-D471*'Basic model'!H$4*Calculations!H$17/('Basic model'!K$4*'Basic model'!G$4)))+C471*EXP(-Calculations!H$17/'Basic model'!F$4)</f>
        <v>0.00010178564345691293</v>
      </c>
      <c r="D472">
        <f>C471*(1-EXP(-Calculations!H$17/'Basic model'!F$4))+D471*EXP(-Calculations!H$17/'Basic model'!G$4)</f>
        <v>0.20891613500670747</v>
      </c>
      <c r="E472">
        <f>D471*(1-'Basic model'!$I$4)*(1-EXP(-Calculations!H$17/'Basic model'!G$4))+E471</f>
        <v>999.7508766494781</v>
      </c>
      <c r="F472">
        <f t="shared" si="10"/>
        <v>999.9999999999991</v>
      </c>
    </row>
    <row r="473" spans="1:6" ht="12.75">
      <c r="A473">
        <f>A472+Calculations!H$17</f>
        <v>47.1000000000004</v>
      </c>
      <c r="B473">
        <f>B472*(1-'Basic model'!$J$4)*EXP(-D472*'Basic model'!H$4*Calculations!H$17/(F472*'Basic model'!G$4))+Calculations!H$2*F472*Calculations!H$17+B472*'Basic model'!$J$4</f>
        <v>0.04010333525773149</v>
      </c>
      <c r="C473">
        <f>B472*(1-'Basic model'!$J$4)*(1-EXP(-D472*'Basic model'!H$4*Calculations!H$17/('Basic model'!K$4*'Basic model'!G$4)))+C472*EXP(-Calculations!H$17/'Basic model'!F$4)</f>
        <v>9.891611219802087E-05</v>
      </c>
      <c r="D473">
        <f>C472*(1-EXP(-Calculations!H$17/'Basic model'!F$4))+D472*EXP(-Calculations!H$17/'Basic model'!G$4)</f>
        <v>0.2037629413991001</v>
      </c>
      <c r="E473">
        <f>D472*(1-'Basic model'!$I$4)*(1-EXP(-Calculations!H$17/'Basic model'!G$4))+E472</f>
        <v>999.7560348072301</v>
      </c>
      <c r="F473">
        <f t="shared" si="10"/>
        <v>999.9999999999991</v>
      </c>
    </row>
    <row r="474" spans="1:6" ht="12.75">
      <c r="A474">
        <f>A473+Calculations!H$17</f>
        <v>47.2000000000004</v>
      </c>
      <c r="B474">
        <f>B473*(1-'Basic model'!$J$4)*EXP(-D473*'Basic model'!H$4*Calculations!H$17/(F473*'Basic model'!G$4))+Calculations!H$2*F473*Calculations!H$17+B473*'Basic model'!$J$4</f>
        <v>0.04010129241637585</v>
      </c>
      <c r="C474">
        <f>B473*(1-'Basic model'!$J$4)*(1-EXP(-D473*'Basic model'!H$4*Calculations!H$17/('Basic model'!K$4*'Basic model'!G$4)))+C473*EXP(-Calculations!H$17/'Basic model'!F$4)</f>
        <v>9.61347578356181E-05</v>
      </c>
      <c r="D474">
        <f>C473*(1-EXP(-Calculations!H$17/'Basic model'!F$4))+D473*EXP(-Calculations!H$17/'Basic model'!G$4)</f>
        <v>0.19873684064630864</v>
      </c>
      <c r="E474">
        <f>D473*(1-'Basic model'!$I$4)*(1-EXP(-Calculations!H$17/'Basic model'!G$4))+E473</f>
        <v>999.7610657321786</v>
      </c>
      <c r="F474">
        <f t="shared" si="10"/>
        <v>999.9999999999991</v>
      </c>
    </row>
    <row r="475" spans="1:6" ht="12.75">
      <c r="A475">
        <f>A474+Calculations!H$17</f>
        <v>47.3000000000004</v>
      </c>
      <c r="B475">
        <f>B474*(1-'Basic model'!$J$4)*EXP(-D474*'Basic model'!H$4*Calculations!H$17/(F474*'Basic model'!G$4))+Calculations!H$2*F474*Calculations!H$17+B474*'Basic model'!$J$4</f>
        <v>0.0400993000648303</v>
      </c>
      <c r="C475">
        <f>B474*(1-'Basic model'!$J$4)*(1-EXP(-D474*'Basic model'!H$4*Calculations!H$17/('Basic model'!K$4*'Basic model'!G$4)))+C474*EXP(-Calculations!H$17/'Basic model'!F$4)</f>
        <v>9.343856191604124E-05</v>
      </c>
      <c r="D475">
        <f>C474*(1-EXP(-Calculations!H$17/'Basic model'!F$4))+D474*EXP(-Calculations!H$17/'Basic model'!G$4)</f>
        <v>0.19383469911500517</v>
      </c>
      <c r="E475">
        <f>D474*(1-'Basic model'!$I$4)*(1-EXP(-Calculations!H$17/'Basic model'!G$4))+E474</f>
        <v>999.7659725622574</v>
      </c>
      <c r="F475">
        <f t="shared" si="10"/>
        <v>999.9999999999991</v>
      </c>
    </row>
    <row r="476" spans="1:6" ht="12.75">
      <c r="A476">
        <f>A475+Calculations!H$17</f>
        <v>47.400000000000404</v>
      </c>
      <c r="B476">
        <f>B475*(1-'Basic model'!$J$4)*EXP(-D475*'Basic model'!H$4*Calculations!H$17/(F475*'Basic model'!G$4))+Calculations!H$2*F475*Calculations!H$17+B475*'Basic model'!$J$4</f>
        <v>0.040097356952970294</v>
      </c>
      <c r="C476">
        <f>B475*(1-'Basic model'!$J$4)*(1-EXP(-D475*'Basic model'!H$4*Calculations!H$17/('Basic model'!K$4*'Basic model'!G$4)))+C475*EXP(-Calculations!H$17/'Basic model'!F$4)</f>
        <v>9.082462133757567E-05</v>
      </c>
      <c r="D476">
        <f>C475*(1-EXP(-Calculations!H$17/'Basic model'!F$4))+D475*EXP(-Calculations!H$17/'Basic model'!G$4)</f>
        <v>0.18905346039433246</v>
      </c>
      <c r="E476">
        <f>D475*(1-'Basic model'!$I$4)*(1-EXP(-Calculations!H$17/'Basic model'!G$4))+E475</f>
        <v>999.7707583580305</v>
      </c>
      <c r="F476">
        <f t="shared" si="10"/>
        <v>999.9999999999992</v>
      </c>
    </row>
    <row r="477" spans="1:6" ht="12.75">
      <c r="A477">
        <f>A476+Calculations!H$17</f>
        <v>47.500000000000405</v>
      </c>
      <c r="B477">
        <f>B476*(1-'Basic model'!$J$4)*EXP(-D476*'Basic model'!H$4*Calculations!H$17/(F476*'Basic model'!G$4))+Calculations!H$2*F476*Calculations!H$17+B476*'Basic model'!$J$4</f>
        <v>0.04009546186173368</v>
      </c>
      <c r="C477">
        <f>B476*(1-'Basic model'!$J$4)*(1-EXP(-D476*'Basic model'!H$4*Calculations!H$17/('Basic model'!K$4*'Basic model'!G$4)))+C476*EXP(-Calculations!H$17/'Basic model'!F$4)</f>
        <v>8.829014352204432E-05</v>
      </c>
      <c r="D477">
        <f>C476*(1-EXP(-Calculations!H$17/'Basic model'!F$4))+D476*EXP(-Calculations!H$17/'Basic model'!G$4)</f>
        <v>0.1843901433949004</v>
      </c>
      <c r="E477">
        <f>D476*(1-'Basic model'!$I$4)*(1-EXP(-Calculations!H$17/'Basic model'!G$4))+E476</f>
        <v>999.775426104599</v>
      </c>
      <c r="F477">
        <f t="shared" si="10"/>
        <v>999.9999999999991</v>
      </c>
    </row>
    <row r="478" spans="1:6" ht="12.75">
      <c r="A478">
        <f>A477+Calculations!H$17</f>
        <v>47.600000000000406</v>
      </c>
      <c r="B478">
        <f>B477*(1-'Basic model'!$J$4)*EXP(-D477*'Basic model'!H$4*Calculations!H$17/(F477*'Basic model'!G$4))+Calculations!H$2*F477*Calculations!H$17+B477*'Basic model'!$J$4</f>
        <v>0.04009361360234357</v>
      </c>
      <c r="C478">
        <f>B477*(1-'Basic model'!$J$4)*(1-EXP(-D477*'Basic model'!H$4*Calculations!H$17/('Basic model'!K$4*'Basic model'!G$4)))+C477*EXP(-Calculations!H$17/'Basic model'!F$4)</f>
        <v>8.58324418016718E-05</v>
      </c>
      <c r="D478">
        <f>C477*(1-EXP(-Calculations!H$17/'Basic model'!F$4))+D477*EXP(-Calculations!H$17/'Basic model'!G$4)</f>
        <v>0.17984184049448243</v>
      </c>
      <c r="E478">
        <f>D477*(1-'Basic model'!$I$4)*(1-EXP(-Calculations!H$17/'Basic model'!G$4))+E477</f>
        <v>999.7799787134605</v>
      </c>
      <c r="F478">
        <f t="shared" si="10"/>
        <v>999.9999999999992</v>
      </c>
    </row>
    <row r="479" spans="1:6" ht="12.75">
      <c r="A479">
        <f>A478+Calculations!H$17</f>
        <v>47.70000000000041</v>
      </c>
      <c r="B479">
        <f>B478*(1-'Basic model'!$J$4)*EXP(-D478*'Basic model'!H$4*Calculations!H$17/(F478*'Basic model'!G$4))+Calculations!H$2*F478*Calculations!H$17+B478*'Basic model'!$J$4</f>
        <v>0.04009181101555086</v>
      </c>
      <c r="C479">
        <f>B478*(1-'Basic model'!$J$4)*(1-EXP(-D478*'Basic model'!H$4*Calculations!H$17/('Basic model'!K$4*'Basic model'!G$4)))+C478*EXP(-Calculations!H$17/'Basic model'!F$4)</f>
        <v>8.344893101120633E-05</v>
      </c>
      <c r="D479">
        <f>C478*(1-EXP(-Calculations!H$17/'Basic model'!F$4))+D478*EXP(-Calculations!H$17/'Basic model'!G$4)</f>
        <v>0.17540571572927027</v>
      </c>
      <c r="E479">
        <f>D478*(1-'Basic model'!$I$4)*(1-EXP(-Calculations!H$17/'Basic model'!G$4))+E478</f>
        <v>999.7844190243234</v>
      </c>
      <c r="F479">
        <f t="shared" si="10"/>
        <v>999.9999999999992</v>
      </c>
    </row>
    <row r="480" spans="1:6" ht="12.75">
      <c r="A480">
        <f>A479+Calculations!H$17</f>
        <v>47.80000000000041</v>
      </c>
      <c r="B480">
        <f>B479*(1-'Basic model'!$J$4)*EXP(-D479*'Basic model'!H$4*Calculations!H$17/(F479*'Basic model'!G$4))+Calculations!H$2*F479*Calculations!H$17+B479*'Basic model'!$J$4</f>
        <v>0.04009005297089601</v>
      </c>
      <c r="C480">
        <f>B479*(1-'Basic model'!$J$4)*(1-EXP(-D479*'Basic model'!H$4*Calculations!H$17/('Basic model'!K$4*'Basic model'!G$4)))+C479*EXP(-Calculations!H$17/'Basic model'!F$4)</f>
        <v>8.113712327583906E-05</v>
      </c>
      <c r="D480">
        <f>C479*(1-EXP(-Calculations!H$17/'Basic model'!F$4))+D479*EXP(-Calculations!H$17/'Basic model'!G$4)</f>
        <v>0.17107900302957152</v>
      </c>
      <c r="E480">
        <f>D479*(1-'Basic model'!$I$4)*(1-EXP(-Calculations!H$17/'Basic model'!G$4))+E479</f>
        <v>999.7887498068754</v>
      </c>
      <c r="F480">
        <f t="shared" si="10"/>
        <v>999.9999999999992</v>
      </c>
    </row>
    <row r="481" spans="1:6" ht="12.75">
      <c r="A481">
        <f>A480+Calculations!H$17</f>
        <v>47.90000000000041</v>
      </c>
      <c r="B481">
        <f>B480*(1-'Basic model'!$J$4)*EXP(-D480*'Basic model'!H$4*Calculations!H$17/(F480*'Basic model'!G$4))+Calculations!H$2*F480*Calculations!H$17+B480*'Basic model'!$J$4</f>
        <v>0.04008833836598947</v>
      </c>
      <c r="C481">
        <f>B480*(1-'Basic model'!$J$4)*(1-EXP(-D480*'Basic model'!H$4*Calculations!H$17/('Basic model'!K$4*'Basic model'!G$4)))+C480*EXP(-Calculations!H$17/'Basic model'!F$4)</f>
        <v>7.889462398586144E-05</v>
      </c>
      <c r="D481">
        <f>C480*(1-EXP(-Calculations!H$17/'Basic model'!F$4))+D480*EXP(-Calculations!H$17/'Basic model'!G$4)</f>
        <v>0.16685900449886276</v>
      </c>
      <c r="E481">
        <f>D480*(1-'Basic model'!$I$4)*(1-EXP(-Calculations!H$17/'Basic model'!G$4))+E480</f>
        <v>999.7929737625103</v>
      </c>
      <c r="F481">
        <f t="shared" si="10"/>
        <v>999.9999999999992</v>
      </c>
    </row>
    <row r="482" spans="1:6" ht="12.75">
      <c r="A482">
        <f>A481+Calculations!H$17</f>
        <v>48.00000000000041</v>
      </c>
      <c r="B482">
        <f>B481*(1-'Basic model'!$J$4)*EXP(-D481*'Basic model'!H$4*Calculations!H$17/(F481*'Basic model'!G$4))+Calculations!H$2*F481*Calculations!H$17+B481*'Basic model'!$J$4</f>
        <v>0.040086666125810314</v>
      </c>
      <c r="C482">
        <f>B481*(1-'Basic model'!$J$4)*(1-EXP(-D481*'Basic model'!H$4*Calculations!H$17/('Basic model'!K$4*'Basic model'!G$4)))+C481*EXP(-Calculations!H$17/'Basic model'!F$4)</f>
        <v>7.671912794942634E-05</v>
      </c>
      <c r="D482">
        <f>C481*(1-EXP(-Calculations!H$17/'Basic model'!F$4))+D481*EXP(-Calculations!H$17/'Basic model'!G$4)</f>
        <v>0.1627430887351366</v>
      </c>
      <c r="E482">
        <f>D481*(1-'Basic model'!$I$4)*(1-EXP(-Calculations!H$17/'Basic model'!G$4))+E481</f>
        <v>999.7970935260103</v>
      </c>
      <c r="F482">
        <f t="shared" si="10"/>
        <v>999.9999999999992</v>
      </c>
    </row>
    <row r="483" spans="1:6" ht="12.75">
      <c r="A483">
        <f>A482+Calculations!H$17</f>
        <v>48.10000000000041</v>
      </c>
      <c r="B483">
        <f>B482*(1-'Basic model'!$J$4)*EXP(-D482*'Basic model'!H$4*Calculations!H$17/(F482*'Basic model'!G$4))+Calculations!H$2*F482*Calculations!H$17+B482*'Basic model'!$J$4</f>
        <v>0.04008503520202263</v>
      </c>
      <c r="C483">
        <f>B482*(1-'Basic model'!$J$4)*(1-EXP(-D482*'Basic model'!H$4*Calculations!H$17/('Basic model'!K$4*'Basic model'!G$4)))+C482*EXP(-Calculations!H$17/'Basic model'!F$4)</f>
        <v>7.460841571521155E-05</v>
      </c>
      <c r="D483">
        <f>C482*(1-EXP(-Calculations!H$17/'Basic model'!F$4))+D482*EXP(-Calculations!H$17/'Basic model'!G$4)</f>
        <v>0.1587286891935071</v>
      </c>
      <c r="E483">
        <f>D482*(1-'Basic model'!$I$4)*(1-EXP(-Calculations!H$17/'Basic model'!G$4))+E482</f>
        <v>999.8011116671879</v>
      </c>
      <c r="F483">
        <f t="shared" si="10"/>
        <v>999.9999999999992</v>
      </c>
    </row>
    <row r="484" spans="1:6" ht="12.75">
      <c r="A484">
        <f>A483+Calculations!H$17</f>
        <v>48.200000000000415</v>
      </c>
      <c r="B484">
        <f>B483*(1-'Basic model'!$J$4)*EXP(-D483*'Basic model'!H$4*Calculations!H$17/(F483*'Basic model'!G$4))+Calculations!H$2*F483*Calculations!H$17+B483*'Basic model'!$J$4</f>
        <v>0.04008344457230919</v>
      </c>
      <c r="C484">
        <f>B483*(1-'Basic model'!$J$4)*(1-EXP(-D483*'Basic model'!H$4*Calculations!H$17/('Basic model'!K$4*'Basic model'!G$4)))+C483*EXP(-Calculations!H$17/'Basic model'!F$4)</f>
        <v>7.256035005713214E-05</v>
      </c>
      <c r="D484">
        <f>C483*(1-EXP(-Calculations!H$17/'Basic model'!F$4))+D483*EXP(-Calculations!H$17/'Basic model'!G$4)</f>
        <v>0.15481330258906348</v>
      </c>
      <c r="E484">
        <f>D483*(1-'Basic model'!$I$4)*(1-EXP(-Calculations!H$17/'Basic model'!G$4))+E483</f>
        <v>999.8050306924878</v>
      </c>
      <c r="F484">
        <f t="shared" si="10"/>
        <v>999.9999999999992</v>
      </c>
    </row>
    <row r="485" spans="1:6" ht="12.75">
      <c r="A485">
        <f>A484+Calculations!H$17</f>
        <v>48.300000000000416</v>
      </c>
      <c r="B485">
        <f>B484*(1-'Basic model'!$J$4)*EXP(-D484*'Basic model'!H$4*Calculations!H$17/(F484*'Basic model'!G$4))+Calculations!H$2*F484*Calculations!H$17+B484*'Basic model'!$J$4</f>
        <v>0.0400818932397219</v>
      </c>
      <c r="C485">
        <f>B484*(1-'Basic model'!$J$4)*(1-EXP(-D484*'Basic model'!H$4*Calculations!H$17/('Basic model'!K$4*'Basic model'!G$4)))+C484*EXP(-Calculations!H$17/'Basic model'!F$4)</f>
        <v>7.057287261370508E-05</v>
      </c>
      <c r="D485">
        <f>C484*(1-EXP(-Calculations!H$17/'Basic model'!F$4))+D484*EXP(-Calculations!H$17/'Basic model'!G$4)</f>
        <v>0.15099448733898585</v>
      </c>
      <c r="E485">
        <f>D484*(1-'Basic model'!$I$4)*(1-EXP(-Calculations!H$17/'Basic model'!G$4))+E484</f>
        <v>999.8088530465479</v>
      </c>
      <c r="F485">
        <f t="shared" si="10"/>
        <v>999.9999999999992</v>
      </c>
    </row>
    <row r="486" spans="1:6" ht="12.75">
      <c r="A486">
        <f>A485+Calculations!H$17</f>
        <v>48.40000000000042</v>
      </c>
      <c r="B486">
        <f>B485*(1-'Basic model'!$J$4)*EXP(-D485*'Basic model'!H$4*Calculations!H$17/(F485*'Basic model'!G$4))+Calculations!H$2*F485*Calculations!H$17+B485*'Basic model'!$J$4</f>
        <v>0.04008038023204873</v>
      </c>
      <c r="C486">
        <f>B485*(1-'Basic model'!$J$4)*(1-EXP(-D485*'Basic model'!H$4*Calculations!H$17/('Basic model'!K$4*'Basic model'!G$4)))+C485*EXP(-Calculations!H$17/'Basic model'!F$4)</f>
        <v>6.864400067486766E-05</v>
      </c>
      <c r="D486">
        <f>C485*(1-EXP(-Calculations!H$17/'Basic model'!F$4))+D485*EXP(-Calculations!H$17/'Basic model'!G$4)</f>
        <v>0.1472698620429615</v>
      </c>
      <c r="E486">
        <f>D485*(1-'Basic model'!$I$4)*(1-EXP(-Calculations!H$17/'Basic model'!G$4))+E485</f>
        <v>999.8125811137236</v>
      </c>
      <c r="F486">
        <f t="shared" si="10"/>
        <v>999.9999999999993</v>
      </c>
    </row>
    <row r="487" spans="1:6" ht="12.75">
      <c r="A487">
        <f>A486+Calculations!H$17</f>
        <v>48.50000000000042</v>
      </c>
      <c r="B487">
        <f>B486*(1-'Basic model'!$J$4)*EXP(-D486*'Basic model'!H$4*Calculations!H$17/(F486*'Basic model'!G$4))+Calculations!H$2*F486*Calculations!H$17+B486*'Basic model'!$J$4</f>
        <v>0.04007890460119654</v>
      </c>
      <c r="C487">
        <f>B486*(1-'Basic model'!$J$4)*(1-EXP(-D486*'Basic model'!H$4*Calculations!H$17/('Basic model'!K$4*'Basic model'!G$4)))+C486*EXP(-Calculations!H$17/'Basic model'!F$4)</f>
        <v>6.677182410956943E-05</v>
      </c>
      <c r="D487">
        <f>C486*(1-EXP(-Calculations!H$17/'Basic model'!F$4))+D486*EXP(-Calculations!H$17/'Basic model'!G$4)</f>
        <v>0.14363710400096294</v>
      </c>
      <c r="E487">
        <f>D486*(1-'Basic model'!$I$4)*(1-EXP(-Calculations!H$17/'Basic model'!G$4))+E486</f>
        <v>999.816217219573</v>
      </c>
      <c r="F487">
        <f t="shared" si="10"/>
        <v>999.9999999999992</v>
      </c>
    </row>
    <row r="488" spans="1:6" ht="12.75">
      <c r="A488">
        <f>A487+Calculations!H$17</f>
        <v>48.60000000000042</v>
      </c>
      <c r="B488">
        <f>B487*(1-'Basic model'!$J$4)*EXP(-D487*'Basic model'!H$4*Calculations!H$17/(F487*'Basic model'!G$4))+Calculations!H$2*F487*Calculations!H$17+B487*'Basic model'!$J$4</f>
        <v>0.04007746542258952</v>
      </c>
      <c r="C488">
        <f>B487*(1-'Basic model'!$J$4)*(1-EXP(-D487*'Basic model'!H$4*Calculations!H$17/('Basic model'!K$4*'Basic model'!G$4)))+C487*EXP(-Calculations!H$17/'Basic model'!F$4)</f>
        <v>6.495450242763445E-05</v>
      </c>
      <c r="D488">
        <f>C487*(1-EXP(-Calculations!H$17/'Basic model'!F$4))+D487*EXP(-Calculations!H$17/'Basic model'!G$4)</f>
        <v>0.14009394776747258</v>
      </c>
      <c r="E488">
        <f>D487*(1-'Basic model'!$I$4)*(1-EXP(-Calculations!H$17/'Basic model'!G$4))+E487</f>
        <v>999.8197636323067</v>
      </c>
      <c r="F488">
        <f t="shared" si="10"/>
        <v>999.9999999999992</v>
      </c>
    </row>
    <row r="489" spans="1:6" ht="12.75">
      <c r="A489">
        <f>A488+Calculations!H$17</f>
        <v>48.70000000000042</v>
      </c>
      <c r="B489">
        <f>B488*(1-'Basic model'!$J$4)*EXP(-D488*'Basic model'!H$4*Calculations!H$17/(F488*'Basic model'!G$4))+Calculations!H$2*F488*Calculations!H$17+B488*'Basic model'!$J$4</f>
        <v>0.04007606179458274</v>
      </c>
      <c r="C489">
        <f>B488*(1-'Basic model'!$J$4)*(1-EXP(-D488*'Basic model'!H$4*Calculations!H$17/('Basic model'!K$4*'Basic model'!G$4)))+C488*EXP(-Calculations!H$17/'Basic model'!F$4)</f>
        <v>6.31902619697414E-05</v>
      </c>
      <c r="D489">
        <f>C488*(1-EXP(-Calculations!H$17/'Basic model'!F$4))+D488*EXP(-Calculations!H$17/'Basic model'!G$4)</f>
        <v>0.13663818374126016</v>
      </c>
      <c r="E489">
        <f>D488*(1-'Basic model'!$I$4)*(1-EXP(-Calculations!H$17/'Basic model'!G$4))+E488</f>
        <v>999.8232225642014</v>
      </c>
      <c r="F489">
        <f t="shared" si="10"/>
        <v>999.9999999999992</v>
      </c>
    </row>
    <row r="490" spans="1:6" ht="12.75">
      <c r="A490">
        <f>A489+Calculations!H$17</f>
        <v>48.80000000000042</v>
      </c>
      <c r="B490">
        <f>B489*(1-'Basic model'!$J$4)*EXP(-D489*'Basic model'!H$4*Calculations!H$17/(F489*'Basic model'!G$4))+Calculations!H$2*F489*Calculations!H$17+B489*'Basic model'!$J$4</f>
        <v>0.040074692837890565</v>
      </c>
      <c r="C490">
        <f>B489*(1-'Basic model'!$J$4)*(1-EXP(-D489*'Basic model'!H$4*Calculations!H$17/('Basic model'!K$4*'Basic model'!G$4)))+C489*EXP(-Calculations!H$17/'Basic model'!F$4)</f>
        <v>6.14773932197034E-05</v>
      </c>
      <c r="D490">
        <f>C489*(1-EXP(-Calculations!H$17/'Basic model'!F$4))+D489*EXP(-Calculations!H$17/'Basic model'!G$4)</f>
        <v>0.1332676567898418</v>
      </c>
      <c r="E490">
        <f>D489*(1-'Basic model'!$I$4)*(1-EXP(-Calculations!H$17/'Basic model'!G$4))+E489</f>
        <v>999.8265961729783</v>
      </c>
      <c r="F490">
        <f t="shared" si="10"/>
        <v>999.9999999999992</v>
      </c>
    </row>
    <row r="491" spans="1:6" ht="12.75">
      <c r="A491">
        <f>A490+Calculations!H$17</f>
        <v>48.900000000000425</v>
      </c>
      <c r="B491">
        <f>B490*(1-'Basic model'!$J$4)*EXP(-D490*'Basic model'!H$4*Calculations!H$17/(F490*'Basic model'!G$4))+Calculations!H$2*F490*Calculations!H$17+B490*'Basic model'!$J$4</f>
        <v>0.04007335769502934</v>
      </c>
      <c r="C491">
        <f>B490*(1-'Basic model'!$J$4)*(1-EXP(-D490*'Basic model'!H$4*Calculations!H$17/('Basic model'!K$4*'Basic model'!G$4)))+C490*EXP(-Calculations!H$17/'Basic model'!F$4)</f>
        <v>5.981424823340842E-05</v>
      </c>
      <c r="D491">
        <f>C490*(1-EXP(-Calculations!H$17/'Basic model'!F$4))+D490*EXP(-Calculations!H$17/'Basic model'!G$4)</f>
        <v>0.12998026490777015</v>
      </c>
      <c r="E491">
        <f>D490*(1-'Basic model'!$I$4)*(1-EXP(-Calculations!H$17/'Basic model'!G$4))+E490</f>
        <v>999.8298865631482</v>
      </c>
      <c r="F491">
        <f t="shared" si="10"/>
        <v>999.9999999999992</v>
      </c>
    </row>
    <row r="492" spans="1:6" ht="12.75">
      <c r="A492">
        <f>A491+Calculations!H$17</f>
        <v>49.000000000000426</v>
      </c>
      <c r="B492">
        <f>B491*(1-'Basic model'!$J$4)*EXP(-D491*'Basic model'!H$4*Calculations!H$17/(F491*'Basic model'!G$4))+Calculations!H$2*F491*Calculations!H$17+B491*'Basic model'!$J$4</f>
        <v>0.040072055529774185</v>
      </c>
      <c r="C492">
        <f>B491*(1-'Basic model'!$J$4)*(1-EXP(-D491*'Basic model'!H$4*Calculations!H$17/('Basic model'!K$4*'Basic model'!G$4)))+C491*EXP(-Calculations!H$17/'Basic model'!F$4)</f>
        <v>5.8199238179157735E-05</v>
      </c>
      <c r="D492">
        <f>C491*(1-EXP(-Calculations!H$17/'Basic model'!F$4))+D491*EXP(-Calculations!H$17/'Basic model'!G$4)</f>
        <v>0.12677395790792606</v>
      </c>
      <c r="E492">
        <f>D491*(1-'Basic model'!$I$4)*(1-EXP(-Calculations!H$17/'Basic model'!G$4))+E491</f>
        <v>999.8330957873234</v>
      </c>
      <c r="F492">
        <f t="shared" si="10"/>
        <v>999.9999999999992</v>
      </c>
    </row>
    <row r="493" spans="1:6" ht="12.75">
      <c r="A493">
        <f>A492+Calculations!H$17</f>
        <v>49.10000000000043</v>
      </c>
      <c r="B493">
        <f>B492*(1-'Basic model'!$J$4)*EXP(-D492*'Basic model'!H$4*Calculations!H$17/(F492*'Basic model'!G$4))+Calculations!H$2*F492*Calculations!H$17+B492*'Basic model'!$J$4</f>
        <v>0.04007078552662945</v>
      </c>
      <c r="C493">
        <f>B492*(1-'Basic model'!$J$4)*(1-EXP(-D492*'Basic model'!H$4*Calculations!H$17/('Basic model'!K$4*'Basic model'!G$4)))+C492*EXP(-Calculations!H$17/'Basic model'!F$4)</f>
        <v>5.6630830984274296E-05</v>
      </c>
      <c r="D493">
        <f>C492*(1-EXP(-Calculations!H$17/'Basic model'!F$4))+D492*EXP(-Calculations!H$17/'Basic model'!G$4)</f>
        <v>0.12364673614500252</v>
      </c>
      <c r="E493">
        <f>D492*(1-'Basic model'!$I$4)*(1-EXP(-Calculations!H$17/'Basic model'!G$4))+E492</f>
        <v>999.8362258474966</v>
      </c>
      <c r="F493">
        <f t="shared" si="10"/>
        <v>999.9999999999992</v>
      </c>
    </row>
    <row r="494" spans="1:6" ht="12.75">
      <c r="A494">
        <f>A493+Calculations!H$17</f>
        <v>49.20000000000043</v>
      </c>
      <c r="B494">
        <f>B493*(1-'Basic model'!$J$4)*EXP(-D493*'Basic model'!H$4*Calculations!H$17/(F493*'Basic model'!G$4))+Calculations!H$2*F493*Calculations!H$17+B493*'Basic model'!$J$4</f>
        <v>0.04006954689031243</v>
      </c>
      <c r="C494">
        <f>B493*(1-'Basic model'!$J$4)*(1-EXP(-D493*'Basic model'!H$4*Calculations!H$17/('Basic model'!K$4*'Basic model'!G$4)))+C493*EXP(-Calculations!H$17/'Basic model'!F$4)</f>
        <v>5.510754908318637E-05</v>
      </c>
      <c r="D494">
        <f>C493*(1-EXP(-Calculations!H$17/'Basic model'!F$4))+D493*EXP(-Calculations!H$17/'Basic model'!G$4)</f>
        <v>0.12059664927039096</v>
      </c>
      <c r="E494">
        <f>D493*(1-'Basic model'!$I$4)*(1-EXP(-Calculations!H$17/'Basic model'!G$4))+E493</f>
        <v>999.8392786962894</v>
      </c>
      <c r="F494">
        <f t="shared" si="10"/>
        <v>999.9999999999992</v>
      </c>
    </row>
    <row r="495" spans="1:6" ht="12.75">
      <c r="A495">
        <f>A494+Calculations!H$17</f>
        <v>49.30000000000043</v>
      </c>
      <c r="B495">
        <f>B494*(1-'Basic model'!$J$4)*EXP(-D494*'Basic model'!H$4*Calculations!H$17/(F494*'Basic model'!G$4))+Calculations!H$2*F494*Calculations!H$17+B494*'Basic model'!$J$4</f>
        <v>0.04006833884525011</v>
      </c>
      <c r="C495">
        <f>B494*(1-'Basic model'!$J$4)*(1-EXP(-D494*'Basic model'!H$4*Calculations!H$17/('Basic model'!K$4*'Basic model'!G$4)))+C494*EXP(-Calculations!H$17/'Basic model'!F$4)</f>
        <v>5.362796726236639E-05</v>
      </c>
      <c r="D495">
        <f>C494*(1-EXP(-Calculations!H$17/'Basic model'!F$4))+D494*EXP(-Calculations!H$17/'Basic model'!G$4)</f>
        <v>0.11762179501769983</v>
      </c>
      <c r="E495">
        <f>D494*(1-'Basic model'!$I$4)*(1-EXP(-Calculations!H$17/'Basic model'!G$4))+E494</f>
        <v>999.8422562381689</v>
      </c>
      <c r="F495">
        <f t="shared" si="10"/>
        <v>999.9999999999992</v>
      </c>
    </row>
    <row r="496" spans="1:6" ht="12.75">
      <c r="A496">
        <f>A495+Calculations!H$17</f>
        <v>49.40000000000043</v>
      </c>
      <c r="B496">
        <f>B495*(1-'Basic model'!$J$4)*EXP(-D495*'Basic model'!H$4*Calculations!H$17/(F495*'Basic model'!G$4))+Calculations!H$2*F495*Calculations!H$17+B495*'Basic model'!$J$4</f>
        <v>0.0400671606350885</v>
      </c>
      <c r="C496">
        <f>B495*(1-'Basic model'!$J$4)*(1-EXP(-D495*'Basic model'!H$4*Calculations!H$17/('Basic model'!K$4*'Basic model'!G$4)))+C495*EXP(-Calculations!H$17/'Basic model'!F$4)</f>
        <v>5.219071059772891E-05</v>
      </c>
      <c r="D496">
        <f>C495*(1-EXP(-Calculations!H$17/'Basic model'!F$4))+D495*EXP(-Calculations!H$17/'Basic model'!G$4)</f>
        <v>0.11472031801815363</v>
      </c>
      <c r="E496">
        <f>D495*(1-'Basic model'!$I$4)*(1-EXP(-Calculations!H$17/'Basic model'!G$4))+E495</f>
        <v>999.8451603306353</v>
      </c>
      <c r="F496">
        <f t="shared" si="10"/>
        <v>999.9999999999991</v>
      </c>
    </row>
    <row r="497" spans="1:6" ht="12.75">
      <c r="A497">
        <f>A496+Calculations!H$17</f>
        <v>49.50000000000043</v>
      </c>
      <c r="B497">
        <f>B496*(1-'Basic model'!$J$4)*EXP(-D496*'Basic model'!H$4*Calculations!H$17/(F496*'Basic model'!G$4))+Calculations!H$2*F496*Calculations!H$17+B496*'Basic model'!$J$4</f>
        <v>0.04006601152221437</v>
      </c>
      <c r="C497">
        <f>B496*(1-'Basic model'!$J$4)*(1-EXP(-D496*'Basic model'!H$4*Calculations!H$17/('Basic model'!K$4*'Basic model'!G$4)))+C496*EXP(-Calculations!H$17/'Basic model'!F$4)</f>
        <v>5.0794452480291505E-05</v>
      </c>
      <c r="D497">
        <f>C496*(1-EXP(-Calculations!H$17/'Basic model'!F$4))+D496*EXP(-Calculations!H$17/'Basic model'!G$4)</f>
        <v>0.11189040864513933</v>
      </c>
      <c r="E497">
        <f>D496*(1-'Basic model'!$I$4)*(1-EXP(-Calculations!H$17/'Basic model'!G$4))+E496</f>
        <v>999.8479927853792</v>
      </c>
      <c r="F497">
        <f t="shared" si="10"/>
        <v>999.9999999999991</v>
      </c>
    </row>
    <row r="498" spans="1:6" ht="12.75">
      <c r="A498">
        <f>A497+Calculations!H$17</f>
        <v>49.600000000000435</v>
      </c>
      <c r="B498">
        <f>B497*(1-'Basic model'!$J$4)*EXP(-D497*'Basic model'!H$4*Calculations!H$17/(F497*'Basic model'!G$4))+Calculations!H$2*F497*Calculations!H$17+B497*'Basic model'!$J$4</f>
        <v>0.04006489078728888</v>
      </c>
      <c r="C498">
        <f>B497*(1-'Basic model'!$J$4)*(1-EXP(-D497*'Basic model'!H$4*Calculations!H$17/('Basic model'!K$4*'Basic model'!G$4)))+C497*EXP(-Calculations!H$17/'Basic model'!F$4)</f>
        <v>4.943791272614578E-05</v>
      </c>
      <c r="D498">
        <f>C497*(1-EXP(-Calculations!H$17/'Basic model'!F$4))+D497*EXP(-Calculations!H$17/'Basic model'!G$4)</f>
        <v>0.10913030188718467</v>
      </c>
      <c r="E498">
        <f>D497*(1-'Basic model'!$I$4)*(1-EXP(-Calculations!H$17/'Basic model'!G$4))+E497</f>
        <v>999.8507553694119</v>
      </c>
      <c r="F498">
        <f t="shared" si="10"/>
        <v>999.9999999999991</v>
      </c>
    </row>
    <row r="499" spans="1:6" ht="12.75">
      <c r="A499">
        <f>A498+Calculations!H$17</f>
        <v>49.700000000000436</v>
      </c>
      <c r="B499">
        <f>B498*(1-'Basic model'!$J$4)*EXP(-D498*'Basic model'!H$4*Calculations!H$17/(F498*'Basic model'!G$4))+Calculations!H$2*F498*Calculations!H$17+B498*'Basic model'!$J$4</f>
        <v>0.040063797728792996</v>
      </c>
      <c r="C499">
        <f>B498*(1-'Basic model'!$J$4)*(1-EXP(-D498*'Basic model'!H$4*Calculations!H$17/('Basic model'!K$4*'Basic model'!G$4)))+C498*EXP(-Calculations!H$17/'Basic model'!F$4)</f>
        <v>4.811985576688858E-05</v>
      </c>
      <c r="D499">
        <f>C498*(1-EXP(-Calculations!H$17/'Basic model'!F$4))+D498*EXP(-Calculations!H$17/'Basic model'!G$4)</f>
        <v>0.1064382762486706</v>
      </c>
      <c r="E499">
        <f>D498*(1-'Basic model'!$I$4)*(1-EXP(-Calculations!H$17/'Basic model'!G$4))+E498</f>
        <v>999.8534498061658</v>
      </c>
      <c r="F499">
        <f t="shared" si="10"/>
        <v>999.9999999999991</v>
      </c>
    </row>
    <row r="500" spans="1:6" ht="12.75">
      <c r="A500">
        <f>A499+Calculations!H$17</f>
        <v>49.80000000000044</v>
      </c>
      <c r="B500">
        <f>B499*(1-'Basic model'!$J$4)*EXP(-D499*'Basic model'!H$4*Calculations!H$17/(F499*'Basic model'!G$4))+Calculations!H$2*F499*Calculations!H$17+B499*'Basic model'!$J$4</f>
        <v>0.04006273166258428</v>
      </c>
      <c r="C500">
        <f>B499*(1-'Basic model'!$J$4)*(1-EXP(-D499*'Basic model'!H$4*Calculations!H$17/('Basic model'!K$4*'Basic model'!G$4)))+C499*EXP(-Calculations!H$17/'Basic model'!F$4)</f>
        <v>4.6839088916907755E-05</v>
      </c>
      <c r="D500">
        <f>C499*(1-EXP(-Calculations!H$17/'Basic model'!F$4))+D499*EXP(-Calculations!H$17/'Basic model'!G$4)</f>
        <v>0.10381265267759697</v>
      </c>
      <c r="E500">
        <f>D499*(1-'Basic model'!$I$4)*(1-EXP(-Calculations!H$17/'Basic model'!G$4))+E499</f>
        <v>999.8560777765699</v>
      </c>
      <c r="F500">
        <f t="shared" si="10"/>
        <v>999.999999999999</v>
      </c>
    </row>
    <row r="501" spans="1:6" ht="12.75">
      <c r="A501">
        <f>A500+Calculations!H$17</f>
        <v>49.90000000000044</v>
      </c>
      <c r="B501">
        <f>B500*(1-'Basic model'!$J$4)*EXP(-D500*'Basic model'!H$4*Calculations!H$17/(F500*'Basic model'!G$4))+Calculations!H$2*F500*Calculations!H$17+B500*'Basic model'!$J$4</f>
        <v>0.040061691921464776</v>
      </c>
      <c r="C501">
        <f>B500*(1-'Basic model'!$J$4)*(1-EXP(-D500*'Basic model'!H$4*Calculations!H$17/('Basic model'!K$4*'Basic model'!G$4)))+C500*EXP(-Calculations!H$17/'Basic model'!F$4)</f>
        <v>4.5594460714074195E-05</v>
      </c>
      <c r="D501">
        <f>C500*(1-EXP(-Calculations!H$17/'Basic model'!F$4))+D500*EXP(-Calculations!H$17/'Basic model'!G$4)</f>
        <v>0.10125179351973729</v>
      </c>
      <c r="E501">
        <f>D500*(1-'Basic model'!$I$4)*(1-EXP(-Calculations!H$17/'Basic model'!G$4))+E500</f>
        <v>999.8586409200971</v>
      </c>
      <c r="F501">
        <f t="shared" si="10"/>
        <v>999.999999999999</v>
      </c>
    </row>
    <row r="502" spans="1:6" ht="12.75">
      <c r="A502">
        <f>A501+Calculations!H$17</f>
        <v>50.00000000000044</v>
      </c>
      <c r="B502">
        <f>B501*(1-'Basic model'!$J$4)*EXP(-D501*'Basic model'!H$4*Calculations!H$17/(F501*'Basic model'!G$4))+Calculations!H$2*F501*Calculations!H$17+B501*'Basic model'!$J$4</f>
        <v>0.04006067785475972</v>
      </c>
      <c r="C502">
        <f>B501*(1-'Basic model'!$J$4)*(1-EXP(-D501*'Basic model'!H$4*Calculations!H$17/('Basic model'!K$4*'Basic model'!G$4)))+C501*EXP(-Calculations!H$17/'Basic model'!F$4)</f>
        <v>4.438485933052755E-05</v>
      </c>
      <c r="D502">
        <f>C501*(1-EXP(-Calculations!H$17/'Basic model'!F$4))+D501*EXP(-Calculations!H$17/'Basic model'!G$4)</f>
        <v>0.09875410149853447</v>
      </c>
      <c r="E502">
        <f>D501*(1-'Basic model'!$I$4)*(1-EXP(-Calculations!H$17/'Basic model'!G$4))+E501</f>
        <v>999.8611408357864</v>
      </c>
      <c r="F502">
        <f t="shared" si="10"/>
        <v>999.999999999999</v>
      </c>
    </row>
  </sheetData>
  <sheetProtection password="D7B2" sheet="1" objects="1" scenarios="1" selectLockedCells="1" selectUnlockedCells="1"/>
  <mergeCells count="1">
    <mergeCell ref="H13:I13"/>
  </mergeCells>
  <conditionalFormatting sqref="B2:F50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tk330</dc:creator>
  <cp:keywords/>
  <dc:description/>
  <cp:lastModifiedBy>Jenny Gage</cp:lastModifiedBy>
  <dcterms:created xsi:type="dcterms:W3CDTF">2006-07-26T15:25:24Z</dcterms:created>
  <dcterms:modified xsi:type="dcterms:W3CDTF">2009-12-23T19:52:11Z</dcterms:modified>
  <cp:category/>
  <cp:version/>
  <cp:contentType/>
  <cp:contentStatus/>
</cp:coreProperties>
</file>